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s\Dropbox (III)\Library\Inflation Reports\2017\"/>
    </mc:Choice>
  </mc:AlternateContent>
  <bookViews>
    <workbookView xWindow="0" yWindow="0" windowWidth="19200" windowHeight="7350" tabRatio="860"/>
  </bookViews>
  <sheets>
    <sheet name="Monthly CPI-PPI " sheetId="1" r:id="rId1"/>
    <sheet name="2017 Cumm CPI-PPI" sheetId="16" r:id="rId2"/>
    <sheet name="2016 Cumm CPI-PPI" sheetId="15" r:id="rId3"/>
    <sheet name="2015 Cumm CPI-PPI" sheetId="14" r:id="rId4"/>
    <sheet name="2014 Cumm CPI-PPI" sheetId="13" r:id="rId5"/>
    <sheet name="2013 Cumm CPI-PPI" sheetId="12" r:id="rId6"/>
    <sheet name="2012 Cumm CPI-PPI" sheetId="11" r:id="rId7"/>
    <sheet name="2011 Cumm CPI-PPI" sheetId="10" r:id="rId8"/>
    <sheet name="2010 Cumm CPI-PPI" sheetId="9" r:id="rId9"/>
    <sheet name="2009 Cumm CPI-PPI" sheetId="8" r:id="rId10"/>
    <sheet name="Annual CPI-PPI" sheetId="5" state="hidden" r:id="rId11"/>
    <sheet name="Annual Construction Indices" sheetId="3" state="hidden" r:id="rId12"/>
    <sheet name="International Comparsion" sheetId="4" state="hidden" r:id="rId13"/>
  </sheets>
  <calcPr calcId="171027"/>
</workbook>
</file>

<file path=xl/calcChain.xml><?xml version="1.0" encoding="utf-8"?>
<calcChain xmlns="http://schemas.openxmlformats.org/spreadsheetml/2006/main">
  <c r="I45" i="5" l="1"/>
  <c r="I46" i="5"/>
  <c r="I47" i="5"/>
  <c r="I48" i="5"/>
  <c r="I49" i="5"/>
  <c r="I50" i="5"/>
  <c r="I51" i="5"/>
  <c r="I44" i="5"/>
  <c r="G53" i="5"/>
  <c r="E53" i="5"/>
  <c r="C53" i="5"/>
  <c r="K39" i="5"/>
  <c r="I39" i="5"/>
  <c r="G39" i="5"/>
  <c r="E39" i="5"/>
  <c r="C39" i="5"/>
  <c r="K25" i="5"/>
  <c r="I25" i="5"/>
  <c r="G25" i="5"/>
  <c r="E25" i="5"/>
  <c r="C25" i="5"/>
</calcChain>
</file>

<file path=xl/sharedStrings.xml><?xml version="1.0" encoding="utf-8"?>
<sst xmlns="http://schemas.openxmlformats.org/spreadsheetml/2006/main" count="952" uniqueCount="156">
  <si>
    <t>(full year)</t>
  </si>
  <si>
    <t>AUTO INSURANCE AND RELATED ITEMS</t>
  </si>
  <si>
    <t>Motor Vehicle Insurance</t>
  </si>
  <si>
    <t>Total Medical Care</t>
  </si>
  <si>
    <t>N/A</t>
  </si>
  <si>
    <t>INFLATION WATCH</t>
  </si>
  <si>
    <t>Motor Vehicles</t>
  </si>
  <si>
    <t>CONSUMER PRICE INDICES FOR INSURANCE AND</t>
  </si>
  <si>
    <t>(Base: 1982-84=100)</t>
  </si>
  <si>
    <t>Year</t>
  </si>
  <si>
    <t>Index</t>
  </si>
  <si>
    <t>Percent change</t>
  </si>
  <si>
    <t xml:space="preserve">Year </t>
  </si>
  <si>
    <t xml:space="preserve"> </t>
  </si>
  <si>
    <t>Annual Data</t>
  </si>
  <si>
    <t xml:space="preserve">     Motor Vehicle Body Work</t>
  </si>
  <si>
    <t xml:space="preserve">     New Vehicles</t>
  </si>
  <si>
    <t xml:space="preserve">     Used Cars and Trucks</t>
  </si>
  <si>
    <t>Median price</t>
  </si>
  <si>
    <t>(1) December 1996=100.</t>
  </si>
  <si>
    <t>(2) December 2005=100.</t>
  </si>
  <si>
    <t>(3) December 1983=100.</t>
  </si>
  <si>
    <t>(4) December 1997=100.</t>
  </si>
  <si>
    <t>NA=Data not available.</t>
  </si>
  <si>
    <t>Source: U.S. Department of Labor, Bureau of Labor Statistics; National Association of Realtors.</t>
  </si>
  <si>
    <t>PROPERTY INSURANCE AND RELATED ITEMS</t>
  </si>
  <si>
    <t>MEDICAL AND LEGAL FACTORS</t>
  </si>
  <si>
    <t>Legal Services</t>
  </si>
  <si>
    <t>Inputs to Construction</t>
  </si>
  <si>
    <t xml:space="preserve">     New Construction</t>
  </si>
  <si>
    <t>Repair of Household Items (CPI)</t>
  </si>
  <si>
    <t xml:space="preserve">     Steel Mill Products</t>
  </si>
  <si>
    <t>INFLATION RATE IN SELECTED COUNTRIES</t>
  </si>
  <si>
    <t>Country</t>
  </si>
  <si>
    <t>Venezuela</t>
  </si>
  <si>
    <t>Pakistan</t>
  </si>
  <si>
    <t>Egypt</t>
  </si>
  <si>
    <t>Russia</t>
  </si>
  <si>
    <t>South Africa</t>
  </si>
  <si>
    <t>Turkey</t>
  </si>
  <si>
    <t>Saudi Arabia</t>
  </si>
  <si>
    <t>Argentina</t>
  </si>
  <si>
    <t>Czech Republic</t>
  </si>
  <si>
    <t>Hungary</t>
  </si>
  <si>
    <t>Thailand</t>
  </si>
  <si>
    <t>Brazil</t>
  </si>
  <si>
    <t>Mexico</t>
  </si>
  <si>
    <t>South Korea</t>
  </si>
  <si>
    <t>United States</t>
  </si>
  <si>
    <t>Euro Zone</t>
  </si>
  <si>
    <t>Canada</t>
  </si>
  <si>
    <t>Japan</t>
  </si>
  <si>
    <t xml:space="preserve">      Gypsum Products</t>
  </si>
  <si>
    <t xml:space="preserve">     Multi Family New Construction</t>
  </si>
  <si>
    <t>Millwork</t>
  </si>
  <si>
    <t>Plywood</t>
  </si>
  <si>
    <t>2008 (1)</t>
  </si>
  <si>
    <t>Regular Gasoline (PPI)</t>
  </si>
  <si>
    <t>**Median sales price. Data from the National Association of Realtors.</t>
  </si>
  <si>
    <t>*Bureau of Labor Statistics' Producer Price Index- only selected materials listed</t>
  </si>
  <si>
    <t>Existing Single Family Homes**</t>
  </si>
  <si>
    <t xml:space="preserve">     Heating Equipment</t>
  </si>
  <si>
    <t xml:space="preserve">     Concrete Products</t>
  </si>
  <si>
    <t xml:space="preserve">     Insulation Materials</t>
  </si>
  <si>
    <t xml:space="preserve">     Glass</t>
  </si>
  <si>
    <t xml:space="preserve">          Millwork</t>
  </si>
  <si>
    <t xml:space="preserve">          Plywood</t>
  </si>
  <si>
    <t xml:space="preserve">     Physicians’ Services</t>
  </si>
  <si>
    <t xml:space="preserve">     Hospital Services</t>
  </si>
  <si>
    <t>Cost of Living</t>
  </si>
  <si>
    <t>Medical Care Items</t>
  </si>
  <si>
    <t>Physicians’ Services</t>
  </si>
  <si>
    <t>Hospital Services (1)</t>
  </si>
  <si>
    <t>New Vehicles</t>
  </si>
  <si>
    <t>Motor Vehicle Body Work</t>
  </si>
  <si>
    <t>New Cars</t>
  </si>
  <si>
    <t>New Trucks (3)</t>
  </si>
  <si>
    <t>Used Cars and Trucks </t>
  </si>
  <si>
    <t>Tenants and Household Insurance (4)</t>
  </si>
  <si>
    <t>Repair of Household Items (4)</t>
  </si>
  <si>
    <t>Existing Single-Family Homes</t>
  </si>
  <si>
    <t xml:space="preserve">Steel Mill
Products
</t>
  </si>
  <si>
    <t>Heating Equipment</t>
  </si>
  <si>
    <t>Structural Steel
Products</t>
  </si>
  <si>
    <t>Concrete Products</t>
  </si>
  <si>
    <t>Insulation
Materials</t>
  </si>
  <si>
    <t>Gypsum
Products</t>
  </si>
  <si>
    <t>New
Construction</t>
  </si>
  <si>
    <t>Single-Family
Construction</t>
  </si>
  <si>
    <t>Multi-
Family
Construction</t>
  </si>
  <si>
    <t>Regular
Gasoline</t>
  </si>
  <si>
    <t>Percentage Change From Year Ago</t>
  </si>
  <si>
    <t>(2) PPI Index for all commodities.</t>
  </si>
  <si>
    <t>Diesel Fuel No. 2 (PPI)</t>
  </si>
  <si>
    <t>Materials and Components for Construction*</t>
  </si>
  <si>
    <t xml:space="preserve">     Copper Brass and Mill Shapes</t>
  </si>
  <si>
    <t xml:space="preserve">     Plumbing Fixtures and Brass Fittings</t>
  </si>
  <si>
    <t xml:space="preserve">     Lumber and Wood Products</t>
  </si>
  <si>
    <t xml:space="preserve">     Brick and Clay Tile</t>
  </si>
  <si>
    <t>(All Items)</t>
  </si>
  <si>
    <t>Material and Components
for Construction</t>
  </si>
  <si>
    <t>Copper Brass and 
Mill Shapes</t>
  </si>
  <si>
    <t>Plumbing Fixtures and Brass
Fittings</t>
  </si>
  <si>
    <t>Lumber and
Wood Products
Overall</t>
  </si>
  <si>
    <t>Diesel Fuel
No. 2</t>
  </si>
  <si>
    <t>Brick and Clay Tile</t>
  </si>
  <si>
    <t xml:space="preserve">(1) Data are for the year ending in the most recent month available, typically April 2008.
</t>
  </si>
  <si>
    <t>Source: The Economist, May 24 - 30, 2008 edition; Insurance Information Institute.</t>
  </si>
  <si>
    <t>OVERALL INDEX (1) CPI</t>
  </si>
  <si>
    <t>OVERALL INDEX (2) PPI</t>
  </si>
  <si>
    <t xml:space="preserve">     Waferboard and Oriented Strandboard</t>
  </si>
  <si>
    <t>Waferboard and Oriented Strandboard</t>
  </si>
  <si>
    <t xml:space="preserve">          New Cars</t>
  </si>
  <si>
    <t xml:space="preserve">          New Trucks</t>
  </si>
  <si>
    <t>Tenants’ and Household Insurance (CPI)</t>
  </si>
  <si>
    <t>Source: Lines 1-10, 13, 15, 34 CPI, Lines 11-12, 14, 16-32 PPI.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</si>
  <si>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</si>
  <si>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</si>
  <si>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</si>
  <si>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</si>
  <si>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</si>
  <si>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</si>
  <si>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</si>
  <si>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</si>
  <si>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</si>
  <si>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</si>
  <si>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</si>
  <si>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</si>
  <si>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Tenants’ and Household Insurance</t>
  </si>
  <si>
    <t xml:space="preserve">     Single-Family Construction</t>
  </si>
  <si>
    <t>(1) Based on CPI index (items 1-10, 13, 15).</t>
  </si>
  <si>
    <t>PRODUCER PRICE INDICES FOR
CONSTRUCTION MATERIALS</t>
  </si>
  <si>
    <t>Monthly Report - Cumulative 2009</t>
  </si>
  <si>
    <t>Percent  Change From Year Ago</t>
  </si>
  <si>
    <t>Monthly Report - Cumulative 2010</t>
  </si>
  <si>
    <t xml:space="preserve">     Single Family Construction (3)</t>
  </si>
  <si>
    <t xml:space="preserve">     Multi Family New Construction (3)</t>
  </si>
  <si>
    <t xml:space="preserve">(3) No longer being reported. </t>
  </si>
  <si>
    <t xml:space="preserve">  </t>
  </si>
  <si>
    <t xml:space="preserve">     Single-Family Construction (3)</t>
  </si>
  <si>
    <t>(3) No longer being reported.</t>
  </si>
  <si>
    <t xml:space="preserve">Maintenance and Repair </t>
  </si>
  <si>
    <t>Maintenance and Repair (PPI)</t>
  </si>
  <si>
    <t>Maintenance
and Repair
(RPI)</t>
  </si>
  <si>
    <t>Source: Lines 1-10, 13, 15, CPI, Lines 11-12, 14, 16-32 PPI.</t>
  </si>
  <si>
    <t>Percent change
2001-2010</t>
  </si>
  <si>
    <t>RELATED ITEMS AND ANNUAL RATES OF CHANGE, 2001-2010</t>
  </si>
  <si>
    <t xml:space="preserve">Source: Bureau of Labor Statistics' Producer Price Index. </t>
  </si>
  <si>
    <t>0.3</t>
  </si>
  <si>
    <t>13.0 (5)</t>
  </si>
  <si>
    <t>Monthly Report - Cumulative 2011</t>
  </si>
  <si>
    <t xml:space="preserve">173,000 </t>
  </si>
  <si>
    <t xml:space="preserve">     New Construction, goods</t>
  </si>
  <si>
    <t xml:space="preserve">     Copper and Brass Mill Shapes</t>
  </si>
  <si>
    <t xml:space="preserve">     Plumbing Fixture Fittings and Trim</t>
  </si>
  <si>
    <t>Monthly Report - April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</si>
</sst>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16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.5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 style="medium">
        <color indexed="64"/>
      </top>
      <bottom/>
      <diagonal/>
    </border>
    <border>
      <left/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1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 applyAlignment="1">
      <alignment wrapText="1"/>
    </xf>
    <xf numFmtId="165" fontId="3" fillId="0" borderId="0" xfId="0" applyNumberFormat="1" applyFont="1" applyFill="1" applyBorder="1" applyAlignment="1">
      <alignment wrapText="1"/>
    </xf>
    <xf numFmtId="0" fontId="2" fillId="0" borderId="0" xfId="0" applyFont="1" applyAlignment="1">
      <alignment horizontal="center"/>
    </xf>
    <xf numFmtId="165" fontId="3" fillId="2" borderId="0" xfId="0" applyNumberFormat="1" applyFont="1" applyFill="1" applyBorder="1"/>
    <xf numFmtId="0" fontId="7" fillId="3" borderId="1" xfId="0" applyFont="1" applyFill="1" applyBorder="1"/>
    <xf numFmtId="0" fontId="7" fillId="3" borderId="0" xfId="0" applyFont="1" applyFill="1" applyBorder="1"/>
    <xf numFmtId="0" fontId="8" fillId="3" borderId="2" xfId="0" applyFont="1" applyFill="1" applyBorder="1" applyAlignment="1">
      <alignment horizontal="center"/>
    </xf>
    <xf numFmtId="0" fontId="0" fillId="0" borderId="1" xfId="0" applyBorder="1"/>
    <xf numFmtId="0" fontId="3" fillId="2" borderId="1" xfId="0" applyFont="1" applyFill="1" applyBorder="1"/>
    <xf numFmtId="0" fontId="3" fillId="2" borderId="0" xfId="0" applyFont="1" applyFill="1" applyBorder="1"/>
    <xf numFmtId="165" fontId="3" fillId="2" borderId="2" xfId="0" applyNumberFormat="1" applyFont="1" applyFill="1" applyBorder="1"/>
    <xf numFmtId="0" fontId="0" fillId="2" borderId="1" xfId="0" applyFill="1" applyBorder="1"/>
    <xf numFmtId="0" fontId="0" fillId="2" borderId="0" xfId="0" applyFill="1" applyBorder="1"/>
    <xf numFmtId="165" fontId="3" fillId="2" borderId="2" xfId="0" applyNumberFormat="1" applyFont="1" applyFill="1" applyBorder="1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Border="1"/>
    <xf numFmtId="165" fontId="5" fillId="2" borderId="0" xfId="0" applyNumberFormat="1" applyFont="1" applyFill="1" applyBorder="1"/>
    <xf numFmtId="165" fontId="5" fillId="2" borderId="2" xfId="0" applyNumberFormat="1" applyFont="1" applyFill="1" applyBorder="1"/>
    <xf numFmtId="0" fontId="9" fillId="3" borderId="0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wrapText="1"/>
    </xf>
    <xf numFmtId="165" fontId="3" fillId="2" borderId="0" xfId="0" applyNumberFormat="1" applyFont="1" applyFill="1" applyBorder="1" applyAlignment="1">
      <alignment horizontal="right"/>
    </xf>
    <xf numFmtId="165" fontId="3" fillId="0" borderId="2" xfId="0" applyNumberFormat="1" applyFont="1" applyFill="1" applyBorder="1" applyAlignment="1">
      <alignment wrapText="1"/>
    </xf>
    <xf numFmtId="0" fontId="6" fillId="0" borderId="0" xfId="0" applyFont="1" applyBorder="1" applyAlignment="1">
      <alignment horizontal="center"/>
    </xf>
    <xf numFmtId="0" fontId="7" fillId="3" borderId="6" xfId="0" applyFont="1" applyFill="1" applyBorder="1"/>
    <xf numFmtId="0" fontId="7" fillId="3" borderId="7" xfId="0" applyFont="1" applyFill="1" applyBorder="1"/>
    <xf numFmtId="0" fontId="9" fillId="3" borderId="0" xfId="0" applyFont="1" applyFill="1" applyBorder="1" applyAlignment="1">
      <alignment horizontal="right" wrapText="1"/>
    </xf>
    <xf numFmtId="0" fontId="9" fillId="3" borderId="2" xfId="0" applyFont="1" applyFill="1" applyBorder="1" applyAlignment="1">
      <alignment horizontal="right" wrapText="1"/>
    </xf>
    <xf numFmtId="0" fontId="11" fillId="0" borderId="0" xfId="0" applyFont="1" applyBorder="1"/>
    <xf numFmtId="0" fontId="10" fillId="3" borderId="8" xfId="0" applyFont="1" applyFill="1" applyBorder="1" applyAlignment="1">
      <alignment wrapText="1"/>
    </xf>
    <xf numFmtId="0" fontId="10" fillId="3" borderId="0" xfId="0" applyFont="1" applyFill="1" applyBorder="1" applyAlignment="1">
      <alignment horizontal="right" wrapText="1"/>
    </xf>
    <xf numFmtId="0" fontId="10" fillId="3" borderId="9" xfId="0" applyFont="1" applyFill="1" applyBorder="1" applyAlignment="1">
      <alignment horizontal="right" wrapText="1"/>
    </xf>
    <xf numFmtId="0" fontId="10" fillId="3" borderId="2" xfId="0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left" wrapText="1"/>
    </xf>
    <xf numFmtId="165" fontId="11" fillId="2" borderId="0" xfId="0" applyNumberFormat="1" applyFont="1" applyFill="1" applyBorder="1" applyAlignment="1">
      <alignment wrapText="1"/>
    </xf>
    <xf numFmtId="0" fontId="11" fillId="2" borderId="0" xfId="0" applyFont="1" applyFill="1" applyBorder="1" applyAlignment="1">
      <alignment wrapText="1"/>
    </xf>
    <xf numFmtId="165" fontId="11" fillId="2" borderId="2" xfId="0" applyNumberFormat="1" applyFont="1" applyFill="1" applyBorder="1" applyAlignment="1">
      <alignment wrapText="1"/>
    </xf>
    <xf numFmtId="0" fontId="12" fillId="2" borderId="3" xfId="0" applyFont="1" applyFill="1" applyBorder="1" applyAlignment="1">
      <alignment wrapText="1"/>
    </xf>
    <xf numFmtId="0" fontId="12" fillId="2" borderId="4" xfId="0" applyFont="1" applyFill="1" applyBorder="1" applyAlignment="1">
      <alignment wrapText="1"/>
    </xf>
    <xf numFmtId="0" fontId="11" fillId="2" borderId="0" xfId="0" applyFont="1" applyFill="1" applyBorder="1" applyAlignment="1">
      <alignment horizontal="right" wrapText="1"/>
    </xf>
    <xf numFmtId="0" fontId="11" fillId="2" borderId="4" xfId="0" applyFont="1" applyFill="1" applyBorder="1" applyAlignment="1">
      <alignment wrapText="1"/>
    </xf>
    <xf numFmtId="0" fontId="12" fillId="4" borderId="1" xfId="0" applyFont="1" applyFill="1" applyBorder="1" applyAlignment="1">
      <alignment horizontal="left" wrapText="1"/>
    </xf>
    <xf numFmtId="0" fontId="12" fillId="4" borderId="0" xfId="0" applyFont="1" applyFill="1" applyBorder="1" applyAlignment="1">
      <alignment wrapText="1"/>
    </xf>
    <xf numFmtId="0" fontId="11" fillId="2" borderId="1" xfId="0" applyFont="1" applyFill="1" applyBorder="1"/>
    <xf numFmtId="0" fontId="11" fillId="2" borderId="0" xfId="0" applyFont="1" applyFill="1" applyBorder="1"/>
    <xf numFmtId="0" fontId="11" fillId="2" borderId="2" xfId="0" applyFont="1" applyFill="1" applyBorder="1"/>
    <xf numFmtId="0" fontId="11" fillId="2" borderId="3" xfId="0" applyFont="1" applyFill="1" applyBorder="1"/>
    <xf numFmtId="0" fontId="11" fillId="2" borderId="4" xfId="0" applyFont="1" applyFill="1" applyBorder="1"/>
    <xf numFmtId="0" fontId="11" fillId="2" borderId="5" xfId="0" applyFont="1" applyFill="1" applyBorder="1"/>
    <xf numFmtId="0" fontId="7" fillId="3" borderId="10" xfId="0" applyFont="1" applyFill="1" applyBorder="1"/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3" fillId="0" borderId="0" xfId="0" applyFont="1" applyBorder="1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8" fillId="3" borderId="1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center" wrapText="1"/>
    </xf>
    <xf numFmtId="3" fontId="11" fillId="2" borderId="0" xfId="0" applyNumberFormat="1" applyFont="1" applyFill="1" applyBorder="1" applyAlignment="1">
      <alignment horizontal="right" wrapText="1"/>
    </xf>
    <xf numFmtId="0" fontId="6" fillId="0" borderId="0" xfId="0" applyFont="1" applyBorder="1" applyAlignment="1"/>
    <xf numFmtId="0" fontId="8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right"/>
    </xf>
    <xf numFmtId="0" fontId="8" fillId="3" borderId="2" xfId="0" applyFont="1" applyFill="1" applyBorder="1" applyAlignment="1">
      <alignment horizontal="right"/>
    </xf>
    <xf numFmtId="0" fontId="1" fillId="2" borderId="1" xfId="0" applyFont="1" applyFill="1" applyBorder="1"/>
    <xf numFmtId="0" fontId="14" fillId="2" borderId="0" xfId="0" applyFont="1" applyFill="1" applyBorder="1"/>
    <xf numFmtId="0" fontId="1" fillId="2" borderId="0" xfId="0" applyFont="1" applyFill="1" applyBorder="1"/>
    <xf numFmtId="165" fontId="1" fillId="2" borderId="0" xfId="0" applyNumberFormat="1" applyFont="1" applyFill="1" applyBorder="1"/>
    <xf numFmtId="165" fontId="15" fillId="2" borderId="0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1" fillId="0" borderId="1" xfId="0" applyFont="1" applyFill="1" applyBorder="1" applyAlignment="1">
      <alignment horizontal="left" wrapText="1"/>
    </xf>
    <xf numFmtId="165" fontId="11" fillId="0" borderId="0" xfId="0" applyNumberFormat="1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165" fontId="11" fillId="0" borderId="2" xfId="0" applyNumberFormat="1" applyFont="1" applyFill="1" applyBorder="1" applyAlignment="1">
      <alignment wrapText="1"/>
    </xf>
    <xf numFmtId="0" fontId="11" fillId="0" borderId="0" xfId="0" applyFont="1" applyFill="1" applyBorder="1"/>
    <xf numFmtId="0" fontId="11" fillId="0" borderId="1" xfId="0" applyFont="1" applyFill="1" applyBorder="1" applyAlignment="1">
      <alignment horizontal="left"/>
    </xf>
    <xf numFmtId="165" fontId="11" fillId="0" borderId="0" xfId="0" applyNumberFormat="1" applyFont="1" applyFill="1" applyBorder="1"/>
    <xf numFmtId="0" fontId="11" fillId="0" borderId="2" xfId="0" applyFont="1" applyFill="1" applyBorder="1"/>
    <xf numFmtId="0" fontId="11" fillId="0" borderId="0" xfId="0" applyFont="1" applyFill="1" applyBorder="1" applyAlignment="1">
      <alignment horizontal="right" wrapText="1"/>
    </xf>
    <xf numFmtId="0" fontId="11" fillId="0" borderId="1" xfId="0" applyFont="1" applyBorder="1" applyAlignment="1">
      <alignment horizontal="left"/>
    </xf>
    <xf numFmtId="0" fontId="10" fillId="3" borderId="6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3" fontId="11" fillId="0" borderId="0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 wrapText="1"/>
    </xf>
    <xf numFmtId="165" fontId="3" fillId="0" borderId="0" xfId="0" applyNumberFormat="1" applyFont="1" applyFill="1" applyBorder="1"/>
    <xf numFmtId="165" fontId="3" fillId="0" borderId="2" xfId="0" applyNumberFormat="1" applyFont="1" applyFill="1" applyBorder="1"/>
    <xf numFmtId="165" fontId="3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 applyProtection="1">
      <alignment horizontal="right"/>
    </xf>
    <xf numFmtId="1" fontId="0" fillId="0" borderId="1" xfId="0" applyNumberFormat="1" applyFill="1" applyBorder="1" applyAlignment="1">
      <alignment horizontal="left"/>
    </xf>
    <xf numFmtId="0" fontId="9" fillId="3" borderId="6" xfId="0" applyFont="1" applyFill="1" applyBorder="1" applyAlignment="1">
      <alignment horizontal="center" vertical="center"/>
    </xf>
    <xf numFmtId="165" fontId="0" fillId="0" borderId="0" xfId="0" applyNumberFormat="1" applyFill="1" applyBorder="1"/>
    <xf numFmtId="0" fontId="0" fillId="0" borderId="1" xfId="0" applyFill="1" applyBorder="1"/>
    <xf numFmtId="0" fontId="2" fillId="0" borderId="0" xfId="0" applyFont="1" applyFill="1" applyBorder="1"/>
    <xf numFmtId="0" fontId="0" fillId="0" borderId="0" xfId="0" applyFill="1" applyBorder="1"/>
    <xf numFmtId="165" fontId="0" fillId="0" borderId="2" xfId="0" applyNumberFormat="1" applyFill="1" applyBorder="1"/>
    <xf numFmtId="0" fontId="3" fillId="0" borderId="0" xfId="0" applyFont="1" applyFill="1" applyBorder="1"/>
    <xf numFmtId="165" fontId="3" fillId="0" borderId="2" xfId="0" applyNumberFormat="1" applyFont="1" applyFill="1" applyBorder="1" applyAlignment="1">
      <alignment horizontal="right"/>
    </xf>
    <xf numFmtId="0" fontId="3" fillId="0" borderId="1" xfId="0" applyFont="1" applyFill="1" applyBorder="1"/>
    <xf numFmtId="165" fontId="5" fillId="0" borderId="0" xfId="0" applyNumberFormat="1" applyFont="1" applyFill="1" applyBorder="1"/>
    <xf numFmtId="165" fontId="5" fillId="0" borderId="2" xfId="0" applyNumberFormat="1" applyFont="1" applyFill="1" applyBorder="1"/>
    <xf numFmtId="164" fontId="1" fillId="2" borderId="0" xfId="0" applyNumberFormat="1" applyFont="1" applyFill="1" applyBorder="1"/>
    <xf numFmtId="164" fontId="0" fillId="2" borderId="2" xfId="0" applyNumberFormat="1" applyFill="1" applyBorder="1"/>
    <xf numFmtId="0" fontId="1" fillId="0" borderId="1" xfId="0" applyFont="1" applyFill="1" applyBorder="1"/>
    <xf numFmtId="0" fontId="1" fillId="0" borderId="0" xfId="0" applyFont="1" applyFill="1" applyBorder="1"/>
    <xf numFmtId="165" fontId="1" fillId="0" borderId="0" xfId="0" applyNumberFormat="1" applyFont="1" applyFill="1" applyBorder="1"/>
    <xf numFmtId="165" fontId="15" fillId="0" borderId="0" xfId="0" applyNumberFormat="1" applyFont="1" applyFill="1" applyBorder="1"/>
    <xf numFmtId="0" fontId="14" fillId="0" borderId="0" xfId="0" applyFont="1" applyFill="1" applyBorder="1"/>
    <xf numFmtId="165" fontId="1" fillId="0" borderId="0" xfId="0" applyNumberFormat="1" applyFont="1" applyFill="1" applyBorder="1" applyAlignment="1">
      <alignment horizontal="right"/>
    </xf>
    <xf numFmtId="164" fontId="0" fillId="2" borderId="0" xfId="0" applyNumberFormat="1" applyFill="1" applyBorder="1"/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165" fontId="11" fillId="2" borderId="0" xfId="0" applyNumberFormat="1" applyFont="1" applyFill="1" applyBorder="1"/>
    <xf numFmtId="0" fontId="11" fillId="2" borderId="2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165" fontId="12" fillId="0" borderId="0" xfId="0" applyNumberFormat="1" applyFont="1" applyBorder="1"/>
    <xf numFmtId="165" fontId="12" fillId="2" borderId="4" xfId="0" applyNumberFormat="1" applyFont="1" applyFill="1" applyBorder="1"/>
    <xf numFmtId="165" fontId="12" fillId="2" borderId="5" xfId="0" applyNumberFormat="1" applyFont="1" applyFill="1" applyBorder="1"/>
    <xf numFmtId="164" fontId="13" fillId="0" borderId="0" xfId="1" applyNumberFormat="1" applyFont="1" applyBorder="1"/>
    <xf numFmtId="165" fontId="1" fillId="2" borderId="0" xfId="0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right"/>
    </xf>
    <xf numFmtId="164" fontId="0" fillId="2" borderId="2" xfId="0" applyNumberFormat="1" applyFill="1" applyBorder="1" applyAlignment="1">
      <alignment horizontal="right"/>
    </xf>
    <xf numFmtId="165" fontId="0" fillId="0" borderId="2" xfId="0" applyNumberFormat="1" applyFill="1" applyBorder="1" applyAlignment="1">
      <alignment horizontal="right"/>
    </xf>
    <xf numFmtId="165" fontId="15" fillId="0" borderId="0" xfId="0" applyNumberFormat="1" applyFont="1" applyFill="1" applyBorder="1" applyAlignment="1">
      <alignment horizontal="right"/>
    </xf>
    <xf numFmtId="165" fontId="5" fillId="0" borderId="2" xfId="0" applyNumberFormat="1" applyFont="1" applyFill="1" applyBorder="1" applyAlignment="1">
      <alignment horizontal="right"/>
    </xf>
    <xf numFmtId="165" fontId="15" fillId="2" borderId="0" xfId="0" applyNumberFormat="1" applyFont="1" applyFill="1" applyBorder="1" applyAlignment="1">
      <alignment horizontal="right"/>
    </xf>
    <xf numFmtId="165" fontId="5" fillId="2" borderId="2" xfId="0" applyNumberFormat="1" applyFont="1" applyFill="1" applyBorder="1" applyAlignment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>
      <alignment horizontal="left"/>
    </xf>
    <xf numFmtId="165" fontId="0" fillId="0" borderId="0" xfId="0" applyNumberForma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165" fontId="0" fillId="5" borderId="4" xfId="0" applyNumberFormat="1" applyFill="1" applyBorder="1"/>
    <xf numFmtId="165" fontId="0" fillId="5" borderId="4" xfId="0" applyNumberFormat="1" applyFill="1" applyBorder="1" applyAlignment="1">
      <alignment horizontal="right"/>
    </xf>
    <xf numFmtId="165" fontId="0" fillId="5" borderId="5" xfId="0" applyNumberFormat="1" applyFill="1" applyBorder="1" applyAlignment="1">
      <alignment horizontal="right"/>
    </xf>
    <xf numFmtId="0" fontId="3" fillId="5" borderId="1" xfId="0" applyFont="1" applyFill="1" applyBorder="1" applyAlignment="1">
      <alignment horizontal="left"/>
    </xf>
    <xf numFmtId="165" fontId="3" fillId="5" borderId="0" xfId="0" applyNumberFormat="1" applyFont="1" applyFill="1" applyBorder="1" applyAlignment="1">
      <alignment horizontal="right"/>
    </xf>
    <xf numFmtId="165" fontId="3" fillId="5" borderId="0" xfId="0" applyNumberFormat="1" applyFont="1" applyFill="1" applyBorder="1"/>
    <xf numFmtId="165" fontId="3" fillId="5" borderId="0" xfId="0" applyNumberFormat="1" applyFont="1" applyFill="1" applyBorder="1" applyAlignment="1">
      <alignment wrapText="1"/>
    </xf>
    <xf numFmtId="165" fontId="3" fillId="5" borderId="2" xfId="0" applyNumberFormat="1" applyFont="1" applyFill="1" applyBorder="1"/>
    <xf numFmtId="165" fontId="3" fillId="5" borderId="0" xfId="0" applyNumberFormat="1" applyFont="1" applyFill="1" applyBorder="1" applyAlignment="1" applyProtection="1">
      <alignment horizontal="right"/>
    </xf>
    <xf numFmtId="0" fontId="0" fillId="0" borderId="0" xfId="0" applyFill="1"/>
    <xf numFmtId="1" fontId="0" fillId="5" borderId="1" xfId="0" applyNumberFormat="1" applyFill="1" applyBorder="1" applyAlignment="1">
      <alignment horizontal="left"/>
    </xf>
    <xf numFmtId="165" fontId="0" fillId="5" borderId="0" xfId="0" applyNumberFormat="1" applyFill="1" applyBorder="1"/>
    <xf numFmtId="165" fontId="0" fillId="5" borderId="2" xfId="0" applyNumberFormat="1" applyFill="1" applyBorder="1"/>
    <xf numFmtId="0" fontId="3" fillId="5" borderId="0" xfId="0" applyFont="1" applyFill="1" applyBorder="1" applyAlignment="1">
      <alignment wrapText="1"/>
    </xf>
    <xf numFmtId="165" fontId="3" fillId="5" borderId="2" xfId="0" applyNumberFormat="1" applyFont="1" applyFill="1" applyBorder="1" applyAlignment="1">
      <alignment wrapText="1"/>
    </xf>
    <xf numFmtId="0" fontId="11" fillId="0" borderId="2" xfId="0" applyFont="1" applyFill="1" applyBorder="1" applyAlignment="1">
      <alignment wrapText="1"/>
    </xf>
    <xf numFmtId="165" fontId="4" fillId="2" borderId="2" xfId="1" applyNumberFormat="1" applyFont="1" applyFill="1" applyBorder="1"/>
    <xf numFmtId="165" fontId="4" fillId="0" borderId="0" xfId="1" applyNumberFormat="1" applyFont="1"/>
    <xf numFmtId="165" fontId="4" fillId="0" borderId="2" xfId="1" applyNumberFormat="1" applyFont="1" applyBorder="1"/>
    <xf numFmtId="10" fontId="11" fillId="2" borderId="0" xfId="0" applyNumberFormat="1" applyFont="1" applyFill="1" applyBorder="1" applyAlignment="1">
      <alignment wrapText="1"/>
    </xf>
    <xf numFmtId="164" fontId="4" fillId="2" borderId="0" xfId="1" applyNumberFormat="1" applyFont="1" applyFill="1"/>
    <xf numFmtId="164" fontId="4" fillId="2" borderId="2" xfId="1" applyNumberFormat="1" applyFont="1" applyFill="1" applyBorder="1"/>
    <xf numFmtId="164" fontId="4" fillId="2" borderId="0" xfId="1" quotePrefix="1" applyNumberFormat="1" applyFont="1" applyFill="1" applyAlignment="1">
      <alignment horizontal="right"/>
    </xf>
    <xf numFmtId="165" fontId="11" fillId="2" borderId="0" xfId="0" applyNumberFormat="1" applyFont="1" applyFill="1" applyBorder="1" applyAlignment="1">
      <alignment horizontal="right" wrapText="1"/>
    </xf>
    <xf numFmtId="165" fontId="11" fillId="0" borderId="0" xfId="0" applyNumberFormat="1" applyFont="1" applyFill="1" applyBorder="1" applyAlignment="1">
      <alignment horizontal="right" wrapText="1"/>
    </xf>
    <xf numFmtId="0" fontId="11" fillId="0" borderId="0" xfId="0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165" fontId="4" fillId="2" borderId="0" xfId="0" applyNumberFormat="1" applyFont="1" applyFill="1" applyBorder="1" applyAlignment="1">
      <alignment horizontal="right" wrapText="1"/>
    </xf>
    <xf numFmtId="3" fontId="4" fillId="2" borderId="0" xfId="0" quotePrefix="1" applyNumberFormat="1" applyFont="1" applyFill="1" applyBorder="1" applyAlignment="1">
      <alignment horizontal="right" wrapText="1"/>
    </xf>
    <xf numFmtId="165" fontId="4" fillId="2" borderId="2" xfId="0" quotePrefix="1" applyNumberFormat="1" applyFont="1" applyFill="1" applyBorder="1" applyAlignment="1">
      <alignment horizontal="right" wrapText="1"/>
    </xf>
    <xf numFmtId="165" fontId="12" fillId="0" borderId="2" xfId="0" quotePrefix="1" applyNumberFormat="1" applyFont="1" applyBorder="1" applyAlignment="1">
      <alignment horizontal="right"/>
    </xf>
    <xf numFmtId="164" fontId="11" fillId="2" borderId="0" xfId="0" applyNumberFormat="1" applyFont="1" applyFill="1" applyBorder="1" applyAlignment="1">
      <alignment wrapText="1"/>
    </xf>
    <xf numFmtId="165" fontId="11" fillId="0" borderId="0" xfId="0" applyNumberFormat="1" applyFont="1" applyBorder="1"/>
    <xf numFmtId="164" fontId="0" fillId="2" borderId="0" xfId="0" applyNumberForma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165" fontId="5" fillId="2" borderId="0" xfId="0" applyNumberFormat="1" applyFont="1" applyFill="1" applyBorder="1" applyAlignment="1">
      <alignment horizontal="right"/>
    </xf>
    <xf numFmtId="165" fontId="1" fillId="0" borderId="2" xfId="0" applyNumberFormat="1" applyFont="1" applyFill="1" applyBorder="1" applyAlignment="1">
      <alignment horizontal="right"/>
    </xf>
    <xf numFmtId="165" fontId="1" fillId="2" borderId="2" xfId="0" applyNumberFormat="1" applyFont="1" applyFill="1" applyBorder="1" applyAlignment="1">
      <alignment horizontal="right"/>
    </xf>
    <xf numFmtId="0" fontId="3" fillId="0" borderId="0" xfId="0" applyFont="1" applyFill="1"/>
    <xf numFmtId="165" fontId="1" fillId="2" borderId="2" xfId="0" applyNumberFormat="1" applyFont="1" applyFill="1" applyBorder="1"/>
    <xf numFmtId="165" fontId="1" fillId="0" borderId="2" xfId="0" applyNumberFormat="1" applyFont="1" applyFill="1" applyBorder="1"/>
    <xf numFmtId="0" fontId="9" fillId="3" borderId="7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wrapText="1"/>
    </xf>
    <xf numFmtId="0" fontId="10" fillId="3" borderId="14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 wrapText="1"/>
    </xf>
    <xf numFmtId="0" fontId="10" fillId="3" borderId="11" xfId="0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 wrapText="1"/>
    </xf>
    <xf numFmtId="0" fontId="10" fillId="3" borderId="12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0" fillId="2" borderId="3" xfId="0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1511498</xdr:colOff>
      <xdr:row>3</xdr:row>
      <xdr:rowOff>157480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1848" cy="6400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971550</xdr:colOff>
      <xdr:row>3</xdr:row>
      <xdr:rowOff>57150</xdr:rowOff>
    </xdr:to>
    <xdr:pic>
      <xdr:nvPicPr>
        <xdr:cNvPr id="10363" name="Picture 2" descr="III_LOGO_hiRes.jpg">
          <a:extLst>
            <a:ext uri="{FF2B5EF4-FFF2-40B4-BE49-F238E27FC236}">
              <a16:creationId xmlns:a16="http://schemas.microsoft.com/office/drawing/2014/main" id="{00000000-0008-0000-0700-00007B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192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9389" name="Picture 2" descr="III_LOGO_hiRes.jpg">
          <a:extLst>
            <a:ext uri="{FF2B5EF4-FFF2-40B4-BE49-F238E27FC236}">
              <a16:creationId xmlns:a16="http://schemas.microsoft.com/office/drawing/2014/main" id="{00000000-0008-0000-0800-0000AD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8366" name="Picture 2" descr="III_LOGO_hiRes.jpg">
          <a:extLst>
            <a:ext uri="{FF2B5EF4-FFF2-40B4-BE49-F238E27FC236}">
              <a16:creationId xmlns:a16="http://schemas.microsoft.com/office/drawing/2014/main" id="{00000000-0008-0000-0900-0000AE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9525</xdr:colOff>
      <xdr:row>7</xdr:row>
      <xdr:rowOff>19050</xdr:rowOff>
    </xdr:to>
    <xdr:pic>
      <xdr:nvPicPr>
        <xdr:cNvPr id="3433" name="Picture 1" descr="pxl">
          <a:extLst>
            <a:ext uri="{FF2B5EF4-FFF2-40B4-BE49-F238E27FC236}">
              <a16:creationId xmlns:a16="http://schemas.microsoft.com/office/drawing/2014/main" id="{00000000-0008-0000-0A00-000069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4875"/>
          <a:ext cx="9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561975</xdr:colOff>
      <xdr:row>3</xdr:row>
      <xdr:rowOff>57150</xdr:rowOff>
    </xdr:to>
    <xdr:pic>
      <xdr:nvPicPr>
        <xdr:cNvPr id="3434" name="Picture 3" descr="III_LOGO_hiRes.jpg">
          <a:extLst>
            <a:ext uri="{FF2B5EF4-FFF2-40B4-BE49-F238E27FC236}">
              <a16:creationId xmlns:a16="http://schemas.microsoft.com/office/drawing/2014/main" id="{00000000-0008-0000-0A00-00006A0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457200</xdr:colOff>
      <xdr:row>3</xdr:row>
      <xdr:rowOff>76200</xdr:rowOff>
    </xdr:to>
    <xdr:pic>
      <xdr:nvPicPr>
        <xdr:cNvPr id="5301" name="Picture 2" descr="III_LOGO_hiRes.jpg">
          <a:extLst>
            <a:ext uri="{FF2B5EF4-FFF2-40B4-BE49-F238E27FC236}">
              <a16:creationId xmlns:a16="http://schemas.microsoft.com/office/drawing/2014/main" id="{00000000-0008-0000-0B00-0000B5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0"/>
          <a:ext cx="18097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1828800</xdr:colOff>
      <xdr:row>3</xdr:row>
      <xdr:rowOff>57150</xdr:rowOff>
    </xdr:to>
    <xdr:pic>
      <xdr:nvPicPr>
        <xdr:cNvPr id="2230" name="Picture 2" descr="III_LOGO_hiRes.jpg">
          <a:extLst>
            <a:ext uri="{FF2B5EF4-FFF2-40B4-BE49-F238E27FC236}">
              <a16:creationId xmlns:a16="http://schemas.microsoft.com/office/drawing/2014/main" id="{00000000-0008-0000-0C00-0000B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59"/>
  <sheetViews>
    <sheetView tabSelected="1" zoomScale="130" zoomScaleNormal="130" workbookViewId="0">
      <selection activeCell="I44" sqref="I44"/>
    </sheetView>
  </sheetViews>
  <sheetFormatPr defaultRowHeight="12.75" x14ac:dyDescent="0.2"/>
  <cols>
    <col min="1" max="1" width="3.7109375" customWidth="1"/>
    <col min="2" max="2" width="50.28515625" customWidth="1"/>
    <col min="3" max="4" width="10.85546875" customWidth="1"/>
    <col min="5" max="5" width="11" bestFit="1" customWidth="1"/>
    <col min="6" max="6" width="9.140625" style="154"/>
  </cols>
  <sheetData>
    <row r="3" spans="1:5" x14ac:dyDescent="0.2">
      <c r="B3" s="70"/>
      <c r="C3" s="70"/>
      <c r="D3" s="70"/>
      <c r="E3" s="70"/>
    </row>
    <row r="4" spans="1:5" x14ac:dyDescent="0.2">
      <c r="B4" s="70"/>
      <c r="C4" s="70"/>
      <c r="D4" s="70"/>
      <c r="E4" s="70"/>
    </row>
    <row r="5" spans="1:5" x14ac:dyDescent="0.2">
      <c r="A5" s="188" t="s">
        <v>5</v>
      </c>
      <c r="B5" s="188"/>
      <c r="C5" s="188"/>
      <c r="D5" s="188"/>
      <c r="E5" s="188"/>
    </row>
    <row r="6" spans="1:5" x14ac:dyDescent="0.2">
      <c r="A6" s="188" t="s">
        <v>155</v>
      </c>
      <c r="B6" s="188"/>
      <c r="C6" s="188"/>
      <c r="D6" s="188"/>
      <c r="E6" s="188"/>
    </row>
    <row r="7" spans="1:5" ht="13.5" thickBot="1" x14ac:dyDescent="0.25">
      <c r="A7" s="30"/>
      <c r="B7" s="30"/>
      <c r="C7" s="30"/>
      <c r="D7" s="30"/>
      <c r="E7" s="30"/>
    </row>
    <row r="8" spans="1:5" x14ac:dyDescent="0.2">
      <c r="A8" s="31"/>
      <c r="B8" s="32"/>
      <c r="C8" s="186" t="s">
        <v>91</v>
      </c>
      <c r="D8" s="186"/>
      <c r="E8" s="187"/>
    </row>
    <row r="9" spans="1:5" x14ac:dyDescent="0.2">
      <c r="A9" s="7"/>
      <c r="B9" s="8"/>
      <c r="C9" s="61"/>
      <c r="D9" s="61"/>
      <c r="E9" s="62"/>
    </row>
    <row r="10" spans="1:5" x14ac:dyDescent="0.2">
      <c r="A10" s="7"/>
      <c r="B10" s="8"/>
      <c r="C10" s="71">
        <v>2016</v>
      </c>
      <c r="D10" s="71">
        <v>2017</v>
      </c>
      <c r="E10" s="9">
        <v>2017</v>
      </c>
    </row>
    <row r="11" spans="1:5" x14ac:dyDescent="0.2">
      <c r="A11" s="7"/>
      <c r="B11" s="8"/>
      <c r="C11" s="71" t="s">
        <v>0</v>
      </c>
      <c r="D11" s="71" t="s">
        <v>119</v>
      </c>
      <c r="E11" s="9" t="s">
        <v>120</v>
      </c>
    </row>
    <row r="12" spans="1:5" x14ac:dyDescent="0.2">
      <c r="A12" s="14"/>
      <c r="B12" s="23" t="s">
        <v>108</v>
      </c>
      <c r="C12" s="123">
        <v>1.2999999999999999E-2</v>
      </c>
      <c r="D12" s="123">
        <v>2.7E-2</v>
      </c>
      <c r="E12" s="116">
        <v>2.4E-2</v>
      </c>
    </row>
    <row r="13" spans="1:5" x14ac:dyDescent="0.2">
      <c r="A13" s="106"/>
      <c r="B13" s="107" t="s">
        <v>109</v>
      </c>
      <c r="C13" s="108">
        <v>-2.6</v>
      </c>
      <c r="D13" s="105">
        <v>5.4</v>
      </c>
      <c r="E13" s="109">
        <v>5.0999999999999996</v>
      </c>
    </row>
    <row r="14" spans="1:5" x14ac:dyDescent="0.2">
      <c r="A14" s="14"/>
      <c r="B14" s="23" t="s">
        <v>26</v>
      </c>
      <c r="C14" s="77"/>
      <c r="D14" s="6"/>
      <c r="E14" s="13"/>
    </row>
    <row r="15" spans="1:5" x14ac:dyDescent="0.2">
      <c r="A15" s="106">
        <v>1</v>
      </c>
      <c r="B15" s="110" t="s">
        <v>3</v>
      </c>
      <c r="C15" s="122">
        <v>3.8</v>
      </c>
      <c r="D15" s="99">
        <v>3.5</v>
      </c>
      <c r="E15" s="100">
        <v>3.5</v>
      </c>
    </row>
    <row r="16" spans="1:5" x14ac:dyDescent="0.2">
      <c r="A16" s="14">
        <v>2</v>
      </c>
      <c r="B16" s="15" t="s">
        <v>67</v>
      </c>
      <c r="C16" s="77">
        <v>3.3</v>
      </c>
      <c r="D16" s="6">
        <v>3.6</v>
      </c>
      <c r="E16" s="13">
        <v>3</v>
      </c>
    </row>
    <row r="17" spans="1:5" x14ac:dyDescent="0.2">
      <c r="A17" s="106">
        <v>3</v>
      </c>
      <c r="B17" s="108" t="s">
        <v>68</v>
      </c>
      <c r="C17" s="119">
        <v>4.5</v>
      </c>
      <c r="D17" s="99">
        <v>4.3</v>
      </c>
      <c r="E17" s="100">
        <v>4.7</v>
      </c>
    </row>
    <row r="18" spans="1:5" x14ac:dyDescent="0.2">
      <c r="A18" s="14">
        <v>4</v>
      </c>
      <c r="B18" s="15" t="s">
        <v>27</v>
      </c>
      <c r="C18" s="77">
        <v>3.4</v>
      </c>
      <c r="D18" s="6">
        <v>5.8</v>
      </c>
      <c r="E18" s="13">
        <v>5.8</v>
      </c>
    </row>
    <row r="19" spans="1:5" x14ac:dyDescent="0.2">
      <c r="A19" s="106"/>
      <c r="B19" s="107" t="s">
        <v>1</v>
      </c>
      <c r="C19" s="119"/>
      <c r="D19" s="99"/>
      <c r="E19" s="100"/>
    </row>
    <row r="20" spans="1:5" x14ac:dyDescent="0.2">
      <c r="A20" s="14">
        <v>5</v>
      </c>
      <c r="B20" s="15" t="s">
        <v>2</v>
      </c>
      <c r="C20" s="77">
        <v>6.2</v>
      </c>
      <c r="D20" s="6">
        <v>7.6</v>
      </c>
      <c r="E20" s="13">
        <v>8.1</v>
      </c>
    </row>
    <row r="21" spans="1:5" x14ac:dyDescent="0.2">
      <c r="A21" s="106"/>
      <c r="B21" s="108" t="s">
        <v>6</v>
      </c>
      <c r="C21" s="119"/>
      <c r="D21" s="99"/>
      <c r="E21" s="100"/>
    </row>
    <row r="22" spans="1:5" x14ac:dyDescent="0.2">
      <c r="A22" s="14">
        <v>6</v>
      </c>
      <c r="B22" s="15" t="s">
        <v>15</v>
      </c>
      <c r="C22" s="77">
        <v>2.4</v>
      </c>
      <c r="D22" s="6">
        <v>2.7</v>
      </c>
      <c r="E22" s="13">
        <v>2.7</v>
      </c>
    </row>
    <row r="23" spans="1:5" x14ac:dyDescent="0.2">
      <c r="A23" s="106">
        <v>7</v>
      </c>
      <c r="B23" s="108" t="s">
        <v>16</v>
      </c>
      <c r="C23" s="119">
        <v>0.2</v>
      </c>
      <c r="D23" s="99">
        <v>0.5</v>
      </c>
      <c r="E23" s="100">
        <v>0.2</v>
      </c>
    </row>
    <row r="24" spans="1:5" x14ac:dyDescent="0.2">
      <c r="A24" s="14">
        <v>8</v>
      </c>
      <c r="B24" s="15" t="s">
        <v>112</v>
      </c>
      <c r="C24" s="77">
        <v>-0.5</v>
      </c>
      <c r="D24" s="28">
        <v>0.1</v>
      </c>
      <c r="E24" s="16">
        <v>-0.1</v>
      </c>
    </row>
    <row r="25" spans="1:5" x14ac:dyDescent="0.2">
      <c r="A25" s="106">
        <v>9</v>
      </c>
      <c r="B25" s="108" t="s">
        <v>113</v>
      </c>
      <c r="C25" s="119">
        <v>0.6</v>
      </c>
      <c r="D25" s="101">
        <v>0.7</v>
      </c>
      <c r="E25" s="111">
        <v>0.3</v>
      </c>
    </row>
    <row r="26" spans="1:5" x14ac:dyDescent="0.2">
      <c r="A26" s="14">
        <v>10</v>
      </c>
      <c r="B26" s="15" t="s">
        <v>17</v>
      </c>
      <c r="C26" s="77">
        <v>-2.5</v>
      </c>
      <c r="D26" s="6">
        <v>-4.3</v>
      </c>
      <c r="E26" s="13">
        <v>-4.7</v>
      </c>
    </row>
    <row r="27" spans="1:5" x14ac:dyDescent="0.2">
      <c r="A27" s="112">
        <v>11</v>
      </c>
      <c r="B27" s="110" t="s">
        <v>57</v>
      </c>
      <c r="C27" s="113">
        <v>-18</v>
      </c>
      <c r="D27" s="113">
        <v>47.5</v>
      </c>
      <c r="E27" s="114">
        <v>33.5</v>
      </c>
    </row>
    <row r="28" spans="1:5" x14ac:dyDescent="0.2">
      <c r="A28" s="11">
        <v>12</v>
      </c>
      <c r="B28" s="12" t="s">
        <v>93</v>
      </c>
      <c r="C28" s="24">
        <v>-21</v>
      </c>
      <c r="D28" s="24">
        <v>44</v>
      </c>
      <c r="E28" s="25">
        <v>35.299999999999997</v>
      </c>
    </row>
    <row r="29" spans="1:5" x14ac:dyDescent="0.2">
      <c r="A29" s="106"/>
      <c r="B29" s="107" t="s">
        <v>25</v>
      </c>
      <c r="C29" s="119"/>
      <c r="D29" s="99"/>
      <c r="E29" s="100"/>
    </row>
    <row r="30" spans="1:5" x14ac:dyDescent="0.2">
      <c r="A30" s="14">
        <v>13</v>
      </c>
      <c r="B30" s="15" t="s">
        <v>114</v>
      </c>
      <c r="C30" s="77">
        <v>0.9</v>
      </c>
      <c r="D30" s="28">
        <v>-0.3</v>
      </c>
      <c r="E30" s="16">
        <v>0.1</v>
      </c>
    </row>
    <row r="31" spans="1:5" x14ac:dyDescent="0.2">
      <c r="A31" s="106">
        <v>14</v>
      </c>
      <c r="B31" s="110" t="s">
        <v>141</v>
      </c>
      <c r="C31" s="119">
        <v>-2</v>
      </c>
      <c r="D31" s="122">
        <v>5.0999999999999996</v>
      </c>
      <c r="E31" s="181">
        <v>4.7</v>
      </c>
    </row>
    <row r="32" spans="1:5" x14ac:dyDescent="0.2">
      <c r="A32" s="14">
        <v>15</v>
      </c>
      <c r="B32" s="15" t="s">
        <v>30</v>
      </c>
      <c r="C32" s="133">
        <v>2.8</v>
      </c>
      <c r="D32" s="28">
        <v>4.0999999999999996</v>
      </c>
      <c r="E32" s="16">
        <v>5.0999999999999996</v>
      </c>
    </row>
    <row r="33" spans="1:9" x14ac:dyDescent="0.2">
      <c r="A33" s="106">
        <v>16</v>
      </c>
      <c r="B33" s="110" t="s">
        <v>94</v>
      </c>
      <c r="C33" s="122">
        <v>0.3</v>
      </c>
      <c r="D33" s="122">
        <v>2</v>
      </c>
      <c r="E33" s="181">
        <v>2.2999999999999998</v>
      </c>
    </row>
    <row r="34" spans="1:9" x14ac:dyDescent="0.2">
      <c r="A34" s="14">
        <v>17</v>
      </c>
      <c r="B34" s="12" t="s">
        <v>31</v>
      </c>
      <c r="C34" s="133">
        <v>-5.2</v>
      </c>
      <c r="D34" s="28">
        <v>15.1</v>
      </c>
      <c r="E34" s="16">
        <v>18.8</v>
      </c>
    </row>
    <row r="35" spans="1:9" x14ac:dyDescent="0.2">
      <c r="A35" s="106">
        <v>18</v>
      </c>
      <c r="B35" s="118" t="s">
        <v>153</v>
      </c>
      <c r="C35" s="122">
        <v>-7.5</v>
      </c>
      <c r="D35" s="101">
        <v>25.5</v>
      </c>
      <c r="E35" s="111">
        <v>16.600000000000001</v>
      </c>
    </row>
    <row r="36" spans="1:9" s="1" customFormat="1" x14ac:dyDescent="0.2">
      <c r="A36" s="11">
        <v>19</v>
      </c>
      <c r="B36" s="76" t="s">
        <v>154</v>
      </c>
      <c r="C36" s="133">
        <v>0.1</v>
      </c>
      <c r="D36" s="28">
        <v>1.2</v>
      </c>
      <c r="E36" s="16">
        <v>1.2</v>
      </c>
      <c r="F36" s="183"/>
    </row>
    <row r="37" spans="1:9" s="1" customFormat="1" x14ac:dyDescent="0.2">
      <c r="A37" s="112">
        <v>20</v>
      </c>
      <c r="B37" s="110" t="s">
        <v>61</v>
      </c>
      <c r="C37" s="122">
        <v>1.9</v>
      </c>
      <c r="D37" s="101">
        <v>1.8</v>
      </c>
      <c r="E37" s="111">
        <v>1.8</v>
      </c>
      <c r="F37" s="183"/>
    </row>
    <row r="38" spans="1:9" s="1" customFormat="1" x14ac:dyDescent="0.2">
      <c r="A38" s="14">
        <v>21</v>
      </c>
      <c r="B38" s="12" t="s">
        <v>62</v>
      </c>
      <c r="C38" s="133">
        <v>3.2</v>
      </c>
      <c r="D38" s="28">
        <v>3</v>
      </c>
      <c r="E38" s="16">
        <v>2.6</v>
      </c>
      <c r="F38" s="183"/>
    </row>
    <row r="39" spans="1:9" s="1" customFormat="1" x14ac:dyDescent="0.2">
      <c r="A39" s="106">
        <v>22</v>
      </c>
      <c r="B39" s="110" t="s">
        <v>63</v>
      </c>
      <c r="C39" s="122">
        <v>2.8</v>
      </c>
      <c r="D39" s="101">
        <v>-1.2</v>
      </c>
      <c r="E39" s="111">
        <v>-1.2</v>
      </c>
      <c r="F39" s="183"/>
    </row>
    <row r="40" spans="1:9" s="1" customFormat="1" x14ac:dyDescent="0.2">
      <c r="A40" s="14">
        <v>23</v>
      </c>
      <c r="B40" s="12" t="s">
        <v>98</v>
      </c>
      <c r="C40" s="133">
        <v>0.3</v>
      </c>
      <c r="D40" s="28">
        <v>0.2</v>
      </c>
      <c r="E40" s="16">
        <v>1.1000000000000001</v>
      </c>
      <c r="F40" s="183"/>
    </row>
    <row r="41" spans="1:9" s="1" customFormat="1" x14ac:dyDescent="0.2">
      <c r="A41" s="106">
        <v>24</v>
      </c>
      <c r="B41" s="110" t="s">
        <v>110</v>
      </c>
      <c r="C41" s="122">
        <v>21</v>
      </c>
      <c r="D41" s="101">
        <v>30.4</v>
      </c>
      <c r="E41" s="111">
        <v>24.9</v>
      </c>
      <c r="F41" s="183"/>
    </row>
    <row r="42" spans="1:9" x14ac:dyDescent="0.2">
      <c r="A42" s="11">
        <v>25</v>
      </c>
      <c r="B42" s="12" t="s">
        <v>64</v>
      </c>
      <c r="C42" s="133">
        <v>4.0999999999999996</v>
      </c>
      <c r="D42" s="28">
        <v>1.6</v>
      </c>
      <c r="E42" s="16">
        <v>1.6</v>
      </c>
    </row>
    <row r="43" spans="1:9" x14ac:dyDescent="0.2">
      <c r="A43" s="112">
        <v>26</v>
      </c>
      <c r="B43" s="110" t="s">
        <v>97</v>
      </c>
      <c r="C43" s="122">
        <v>0.4</v>
      </c>
      <c r="D43" s="101">
        <v>2.7</v>
      </c>
      <c r="E43" s="111">
        <v>3.1</v>
      </c>
    </row>
    <row r="44" spans="1:9" x14ac:dyDescent="0.2">
      <c r="A44" s="14">
        <v>27</v>
      </c>
      <c r="B44" s="12" t="s">
        <v>65</v>
      </c>
      <c r="C44" s="133">
        <v>1.4</v>
      </c>
      <c r="D44" s="28">
        <v>2</v>
      </c>
      <c r="E44" s="16">
        <v>2.2000000000000002</v>
      </c>
      <c r="I44" t="s">
        <v>138</v>
      </c>
    </row>
    <row r="45" spans="1:9" x14ac:dyDescent="0.2">
      <c r="A45" s="106">
        <v>28</v>
      </c>
      <c r="B45" s="110" t="s">
        <v>66</v>
      </c>
      <c r="C45" s="122">
        <v>-3.2</v>
      </c>
      <c r="D45" s="101">
        <v>-0.7</v>
      </c>
      <c r="E45" s="111">
        <v>2.2999999999999998</v>
      </c>
    </row>
    <row r="46" spans="1:9" x14ac:dyDescent="0.2">
      <c r="A46" s="14">
        <v>29</v>
      </c>
      <c r="B46" s="12" t="s">
        <v>52</v>
      </c>
      <c r="C46" s="133">
        <v>1.1000000000000001</v>
      </c>
      <c r="D46" s="28">
        <v>7.8</v>
      </c>
      <c r="E46" s="16">
        <v>7.6</v>
      </c>
    </row>
    <row r="47" spans="1:9" x14ac:dyDescent="0.2">
      <c r="A47" s="112"/>
      <c r="B47" s="107" t="s">
        <v>28</v>
      </c>
      <c r="C47" s="122"/>
      <c r="D47" s="101"/>
      <c r="E47" s="111"/>
    </row>
    <row r="48" spans="1:9" x14ac:dyDescent="0.2">
      <c r="A48" s="11">
        <v>30</v>
      </c>
      <c r="B48" s="76" t="s">
        <v>152</v>
      </c>
      <c r="C48" s="133">
        <v>-1.5</v>
      </c>
      <c r="D48" s="28">
        <v>4.7</v>
      </c>
      <c r="E48" s="16">
        <v>4.4000000000000004</v>
      </c>
    </row>
    <row r="49" spans="1:5" x14ac:dyDescent="0.2">
      <c r="A49" s="112">
        <v>31</v>
      </c>
      <c r="B49" s="110" t="s">
        <v>135</v>
      </c>
      <c r="C49" s="122" t="s">
        <v>4</v>
      </c>
      <c r="D49" s="122" t="s">
        <v>4</v>
      </c>
      <c r="E49" s="181" t="s">
        <v>4</v>
      </c>
    </row>
    <row r="50" spans="1:5" x14ac:dyDescent="0.2">
      <c r="A50" s="11">
        <v>32</v>
      </c>
      <c r="B50" s="12" t="s">
        <v>136</v>
      </c>
      <c r="C50" s="133" t="s">
        <v>4</v>
      </c>
      <c r="D50" s="133" t="s">
        <v>4</v>
      </c>
      <c r="E50" s="182" t="s">
        <v>4</v>
      </c>
    </row>
    <row r="51" spans="1:5" x14ac:dyDescent="0.2">
      <c r="A51" s="112">
        <v>33</v>
      </c>
      <c r="B51" s="108" t="s">
        <v>60</v>
      </c>
      <c r="C51" s="122">
        <v>4</v>
      </c>
      <c r="D51" s="122">
        <v>7.6</v>
      </c>
      <c r="E51" s="181" t="s">
        <v>4</v>
      </c>
    </row>
    <row r="52" spans="1:5" x14ac:dyDescent="0.2">
      <c r="A52" s="14" t="s">
        <v>59</v>
      </c>
      <c r="B52" s="15"/>
      <c r="C52" s="15"/>
      <c r="D52" s="15"/>
      <c r="E52" s="17"/>
    </row>
    <row r="53" spans="1:5" x14ac:dyDescent="0.2">
      <c r="A53" s="14" t="s">
        <v>58</v>
      </c>
      <c r="B53" s="15"/>
      <c r="C53" s="15"/>
      <c r="D53" s="15"/>
      <c r="E53" s="17"/>
    </row>
    <row r="54" spans="1:5" x14ac:dyDescent="0.2">
      <c r="A54" s="14"/>
      <c r="B54" s="15"/>
      <c r="C54" s="15"/>
      <c r="D54" s="15"/>
      <c r="E54" s="17"/>
    </row>
    <row r="55" spans="1:5" x14ac:dyDescent="0.2">
      <c r="A55" s="14" t="s">
        <v>130</v>
      </c>
      <c r="B55" s="15"/>
      <c r="C55" s="15"/>
      <c r="D55" s="15"/>
      <c r="E55" s="17"/>
    </row>
    <row r="56" spans="1:5" x14ac:dyDescent="0.2">
      <c r="A56" s="14" t="s">
        <v>92</v>
      </c>
      <c r="B56" s="15"/>
      <c r="C56" s="15"/>
      <c r="D56" s="15"/>
      <c r="E56" s="17"/>
    </row>
    <row r="57" spans="1:5" x14ac:dyDescent="0.2">
      <c r="A57" s="14" t="s">
        <v>137</v>
      </c>
      <c r="B57" s="15"/>
      <c r="C57" s="15"/>
      <c r="D57" s="15"/>
      <c r="E57" s="17"/>
    </row>
    <row r="58" spans="1:5" x14ac:dyDescent="0.2">
      <c r="A58" s="14"/>
      <c r="B58" s="15"/>
      <c r="C58" s="15"/>
      <c r="D58" s="15"/>
      <c r="E58" s="17"/>
    </row>
    <row r="59" spans="1:5" ht="13.5" thickBot="1" x14ac:dyDescent="0.25">
      <c r="A59" s="18" t="s">
        <v>144</v>
      </c>
      <c r="B59" s="19"/>
      <c r="C59" s="19"/>
      <c r="D59" s="19"/>
      <c r="E59" s="20"/>
    </row>
  </sheetData>
  <mergeCells count="3">
    <mergeCell ref="C8:E8"/>
    <mergeCell ref="A5:E5"/>
    <mergeCell ref="A6:E6"/>
  </mergeCells>
  <phoneticPr fontId="0" type="noConversion"/>
  <printOptions horizontalCentered="1" verticalCentered="1"/>
  <pageMargins left="0.25" right="0.25" top="0.5" bottom="0.5" header="0.25" footer="0.25"/>
  <pageSetup scale="8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57"/>
  <sheetViews>
    <sheetView topLeftCell="A7" workbookViewId="0">
      <selection activeCell="B30" sqref="B30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188" t="s">
        <v>5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1:14" x14ac:dyDescent="0.2">
      <c r="A6" s="188" t="s">
        <v>132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189" t="s">
        <v>133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</row>
    <row r="9" spans="1:14" x14ac:dyDescent="0.2">
      <c r="A9" s="7"/>
      <c r="B9" s="8"/>
      <c r="C9" s="72">
        <v>2009</v>
      </c>
      <c r="D9" s="72">
        <v>2009</v>
      </c>
      <c r="E9" s="72">
        <v>2009</v>
      </c>
      <c r="F9" s="72">
        <v>2009</v>
      </c>
      <c r="G9" s="72">
        <v>2009</v>
      </c>
      <c r="H9" s="72">
        <v>2009</v>
      </c>
      <c r="I9" s="72">
        <v>2009</v>
      </c>
      <c r="J9" s="72">
        <v>2009</v>
      </c>
      <c r="K9" s="72">
        <v>2009</v>
      </c>
      <c r="L9" s="72">
        <v>2009</v>
      </c>
      <c r="M9" s="72">
        <v>2009</v>
      </c>
      <c r="N9" s="73">
        <v>2009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15">
        <v>0</v>
      </c>
      <c r="D11" s="123">
        <v>2E-3</v>
      </c>
      <c r="E11" s="115">
        <v>-4.0000000000000001E-3</v>
      </c>
      <c r="F11" s="115">
        <v>-7.0000000000000001E-3</v>
      </c>
      <c r="G11" s="115">
        <v>-1.2999999999999999E-2</v>
      </c>
      <c r="H11" s="115">
        <v>-1.4E-2</v>
      </c>
      <c r="I11" s="115">
        <v>-2.1000000000000001E-2</v>
      </c>
      <c r="J11" s="115">
        <v>-1.4999999999999999E-2</v>
      </c>
      <c r="K11" s="123">
        <v>-1.2999999999999999E-2</v>
      </c>
      <c r="L11" s="123">
        <v>-2E-3</v>
      </c>
      <c r="M11" s="115">
        <v>1.7999999999999999E-2</v>
      </c>
      <c r="N11" s="116">
        <v>2.7E-2</v>
      </c>
    </row>
    <row r="12" spans="1:14" x14ac:dyDescent="0.2">
      <c r="A12" s="117"/>
      <c r="B12" s="121" t="s">
        <v>109</v>
      </c>
      <c r="C12" s="118">
        <v>-5.4</v>
      </c>
      <c r="D12" s="105">
        <v>-7.3</v>
      </c>
      <c r="E12" s="119">
        <v>-10.5</v>
      </c>
      <c r="F12" s="119">
        <v>-11.6</v>
      </c>
      <c r="G12" s="119">
        <v>-13.4</v>
      </c>
      <c r="H12" s="118">
        <v>-13.2</v>
      </c>
      <c r="I12" s="119">
        <v>-16</v>
      </c>
      <c r="J12" s="119">
        <v>-12</v>
      </c>
      <c r="K12" s="105">
        <v>-11.3</v>
      </c>
      <c r="L12" s="105">
        <v>-6</v>
      </c>
      <c r="M12" s="119">
        <v>0.5</v>
      </c>
      <c r="N12" s="109">
        <v>4.2</v>
      </c>
    </row>
    <row r="13" spans="1:14" x14ac:dyDescent="0.2">
      <c r="A13" s="74"/>
      <c r="B13" s="75" t="s">
        <v>26</v>
      </c>
      <c r="C13" s="77"/>
      <c r="D13" s="6"/>
      <c r="E13" s="77"/>
      <c r="F13" s="77"/>
      <c r="G13" s="77"/>
      <c r="H13" s="77"/>
      <c r="I13" s="77"/>
      <c r="J13" s="77"/>
      <c r="K13" s="6"/>
      <c r="L13" s="6"/>
      <c r="M13" s="77"/>
      <c r="N13" s="13"/>
    </row>
    <row r="14" spans="1:14" x14ac:dyDescent="0.2">
      <c r="A14" s="117">
        <v>1</v>
      </c>
      <c r="B14" s="118" t="s">
        <v>3</v>
      </c>
      <c r="C14" s="122">
        <v>2.6</v>
      </c>
      <c r="D14" s="101">
        <v>2.8</v>
      </c>
      <c r="E14" s="122">
        <v>2.8</v>
      </c>
      <c r="F14" s="122">
        <v>3</v>
      </c>
      <c r="G14" s="122">
        <v>3.2</v>
      </c>
      <c r="H14" s="122">
        <v>3.2</v>
      </c>
      <c r="I14" s="122">
        <v>3.2</v>
      </c>
      <c r="J14" s="122">
        <v>3.3</v>
      </c>
      <c r="K14" s="101">
        <v>3.5</v>
      </c>
      <c r="L14" s="101">
        <v>3.5</v>
      </c>
      <c r="M14" s="122">
        <v>3.5</v>
      </c>
      <c r="N14" s="111">
        <v>3.4</v>
      </c>
    </row>
    <row r="15" spans="1:14" x14ac:dyDescent="0.2">
      <c r="A15" s="74">
        <v>2</v>
      </c>
      <c r="B15" s="76" t="s">
        <v>67</v>
      </c>
      <c r="C15" s="77">
        <v>2.8</v>
      </c>
      <c r="D15" s="6">
        <v>3.2</v>
      </c>
      <c r="E15" s="77">
        <v>3.4</v>
      </c>
      <c r="F15" s="77">
        <v>3.3</v>
      </c>
      <c r="G15" s="77">
        <v>3.3</v>
      </c>
      <c r="H15" s="77">
        <v>3.3</v>
      </c>
      <c r="I15" s="77">
        <v>3.4</v>
      </c>
      <c r="J15" s="77">
        <v>3.1</v>
      </c>
      <c r="K15" s="6">
        <v>2.9</v>
      </c>
      <c r="L15" s="6">
        <v>2.8</v>
      </c>
      <c r="M15" s="77">
        <v>2.7</v>
      </c>
      <c r="N15" s="13">
        <v>2.5</v>
      </c>
    </row>
    <row r="16" spans="1:14" x14ac:dyDescent="0.2">
      <c r="A16" s="117">
        <v>3</v>
      </c>
      <c r="B16" s="118" t="s">
        <v>68</v>
      </c>
      <c r="C16" s="119">
        <v>5.7</v>
      </c>
      <c r="D16" s="99">
        <v>6.2</v>
      </c>
      <c r="E16" s="119">
        <v>6.5</v>
      </c>
      <c r="F16" s="119">
        <v>7</v>
      </c>
      <c r="G16" s="119">
        <v>6.7</v>
      </c>
      <c r="H16" s="119">
        <v>6.7</v>
      </c>
      <c r="I16" s="119">
        <v>7.1</v>
      </c>
      <c r="J16" s="119">
        <v>7</v>
      </c>
      <c r="K16" s="99">
        <v>7.1</v>
      </c>
      <c r="L16" s="99">
        <v>6.9</v>
      </c>
      <c r="M16" s="119">
        <v>7.7</v>
      </c>
      <c r="N16" s="100">
        <v>7.7</v>
      </c>
    </row>
    <row r="17" spans="1:14" x14ac:dyDescent="0.2">
      <c r="A17" s="74">
        <v>4</v>
      </c>
      <c r="B17" s="76" t="s">
        <v>27</v>
      </c>
      <c r="C17" s="77">
        <v>3.6</v>
      </c>
      <c r="D17" s="6">
        <v>3.5</v>
      </c>
      <c r="E17" s="77">
        <v>3.3</v>
      </c>
      <c r="F17" s="77">
        <v>2.7</v>
      </c>
      <c r="G17" s="77">
        <v>2</v>
      </c>
      <c r="H17" s="77">
        <v>2.2000000000000002</v>
      </c>
      <c r="I17" s="77">
        <v>1.8</v>
      </c>
      <c r="J17" s="77">
        <v>1.6</v>
      </c>
      <c r="K17" s="6">
        <v>1.8</v>
      </c>
      <c r="L17" s="6">
        <v>3.5</v>
      </c>
      <c r="M17" s="77">
        <v>3.8</v>
      </c>
      <c r="N17" s="13">
        <v>3.1</v>
      </c>
    </row>
    <row r="18" spans="1:14" x14ac:dyDescent="0.2">
      <c r="A18" s="117"/>
      <c r="B18" s="121" t="s">
        <v>1</v>
      </c>
      <c r="C18" s="119"/>
      <c r="D18" s="99"/>
      <c r="E18" s="119"/>
      <c r="F18" s="119"/>
      <c r="G18" s="119"/>
      <c r="H18" s="119"/>
      <c r="I18" s="119"/>
      <c r="J18" s="119"/>
      <c r="K18" s="99"/>
      <c r="L18" s="99"/>
      <c r="M18" s="119"/>
      <c r="N18" s="100"/>
    </row>
    <row r="19" spans="1:14" x14ac:dyDescent="0.2">
      <c r="A19" s="74">
        <v>5</v>
      </c>
      <c r="B19" s="76" t="s">
        <v>2</v>
      </c>
      <c r="C19" s="77">
        <v>4</v>
      </c>
      <c r="D19" s="6">
        <v>4.3</v>
      </c>
      <c r="E19" s="77">
        <v>4.4000000000000004</v>
      </c>
      <c r="F19" s="77">
        <v>4.7</v>
      </c>
      <c r="G19" s="77">
        <v>4.4000000000000004</v>
      </c>
      <c r="H19" s="77">
        <v>4.7</v>
      </c>
      <c r="I19" s="77">
        <v>4.5999999999999996</v>
      </c>
      <c r="J19" s="77">
        <v>4.7</v>
      </c>
      <c r="K19" s="6">
        <v>4.5</v>
      </c>
      <c r="L19" s="6">
        <v>4.5999999999999996</v>
      </c>
      <c r="M19" s="77">
        <v>4.5</v>
      </c>
      <c r="N19" s="13">
        <v>4.7</v>
      </c>
    </row>
    <row r="20" spans="1:14" x14ac:dyDescent="0.2">
      <c r="A20" s="117"/>
      <c r="B20" s="118" t="s">
        <v>6</v>
      </c>
      <c r="C20" s="119"/>
      <c r="D20" s="99"/>
      <c r="E20" s="119"/>
      <c r="F20" s="119"/>
      <c r="G20" s="119"/>
      <c r="H20" s="119"/>
      <c r="I20" s="119"/>
      <c r="J20" s="119"/>
      <c r="K20" s="99"/>
      <c r="L20" s="99"/>
      <c r="M20" s="119"/>
      <c r="N20" s="100"/>
    </row>
    <row r="21" spans="1:14" x14ac:dyDescent="0.2">
      <c r="A21" s="74">
        <v>6</v>
      </c>
      <c r="B21" s="76" t="s">
        <v>15</v>
      </c>
      <c r="C21" s="77">
        <v>4.0999999999999996</v>
      </c>
      <c r="D21" s="6">
        <v>4</v>
      </c>
      <c r="E21" s="77">
        <v>4.4000000000000004</v>
      </c>
      <c r="F21" s="77">
        <v>4.9000000000000004</v>
      </c>
      <c r="G21" s="77">
        <v>4.8</v>
      </c>
      <c r="H21" s="77">
        <v>4.5</v>
      </c>
      <c r="I21" s="77">
        <v>4.4000000000000004</v>
      </c>
      <c r="J21" s="77">
        <v>3.4</v>
      </c>
      <c r="K21" s="6">
        <v>3.1</v>
      </c>
      <c r="L21" s="6">
        <v>2.1</v>
      </c>
      <c r="M21" s="77">
        <v>2.4</v>
      </c>
      <c r="N21" s="13">
        <v>2.2999999999999998</v>
      </c>
    </row>
    <row r="22" spans="1:14" x14ac:dyDescent="0.2">
      <c r="A22" s="117">
        <v>7</v>
      </c>
      <c r="B22" s="118" t="s">
        <v>16</v>
      </c>
      <c r="C22" s="119">
        <v>-2.6</v>
      </c>
      <c r="D22" s="99">
        <v>-1.5</v>
      </c>
      <c r="E22" s="119">
        <v>-0.8</v>
      </c>
      <c r="F22" s="119">
        <v>-0.2</v>
      </c>
      <c r="G22" s="119">
        <v>0.4</v>
      </c>
      <c r="H22" s="119">
        <v>0.9</v>
      </c>
      <c r="I22" s="119">
        <v>1.2</v>
      </c>
      <c r="J22" s="119">
        <v>0.5</v>
      </c>
      <c r="K22" s="99">
        <v>1.6</v>
      </c>
      <c r="L22" s="99">
        <v>3.8</v>
      </c>
      <c r="M22" s="119">
        <v>4.9000000000000004</v>
      </c>
      <c r="N22" s="100">
        <v>4.9000000000000004</v>
      </c>
    </row>
    <row r="23" spans="1:14" x14ac:dyDescent="0.2">
      <c r="A23" s="74">
        <v>8</v>
      </c>
      <c r="B23" s="76" t="s">
        <v>112</v>
      </c>
      <c r="C23" s="77">
        <v>-0.5</v>
      </c>
      <c r="D23" s="28">
        <v>0</v>
      </c>
      <c r="E23" s="77">
        <v>0.2</v>
      </c>
      <c r="F23" s="77">
        <v>0.5</v>
      </c>
      <c r="G23" s="77">
        <v>0.8</v>
      </c>
      <c r="H23" s="77">
        <v>0.9</v>
      </c>
      <c r="I23" s="77">
        <v>0.8</v>
      </c>
      <c r="J23" s="77">
        <v>-0.6</v>
      </c>
      <c r="K23" s="28">
        <v>0</v>
      </c>
      <c r="L23" s="28">
        <v>2.2000000000000002</v>
      </c>
      <c r="M23" s="77">
        <v>3.5</v>
      </c>
      <c r="N23" s="13">
        <v>3.6</v>
      </c>
    </row>
    <row r="24" spans="1:14" x14ac:dyDescent="0.2">
      <c r="A24" s="117">
        <v>9</v>
      </c>
      <c r="B24" s="118" t="s">
        <v>113</v>
      </c>
      <c r="C24" s="119">
        <v>-4.7</v>
      </c>
      <c r="D24" s="101">
        <v>-3.2</v>
      </c>
      <c r="E24" s="119">
        <v>-1.9</v>
      </c>
      <c r="F24" s="119">
        <v>-0.9</v>
      </c>
      <c r="G24" s="119">
        <v>0</v>
      </c>
      <c r="H24" s="119">
        <v>1</v>
      </c>
      <c r="I24" s="119">
        <v>1.8</v>
      </c>
      <c r="J24" s="119">
        <v>2</v>
      </c>
      <c r="K24" s="101">
        <v>3.5</v>
      </c>
      <c r="L24" s="101">
        <v>5.4</v>
      </c>
      <c r="M24" s="119">
        <v>6.4</v>
      </c>
      <c r="N24" s="100">
        <v>6.6</v>
      </c>
    </row>
    <row r="25" spans="1:14" x14ac:dyDescent="0.2">
      <c r="A25" s="74">
        <v>10</v>
      </c>
      <c r="B25" s="76" t="s">
        <v>17</v>
      </c>
      <c r="C25" s="77">
        <v>-9</v>
      </c>
      <c r="D25" s="6">
        <v>-10.5</v>
      </c>
      <c r="E25" s="77">
        <v>-11.8</v>
      </c>
      <c r="F25" s="77">
        <v>-11.4</v>
      </c>
      <c r="G25" s="77">
        <v>-10</v>
      </c>
      <c r="H25" s="77">
        <v>-8.6999999999999993</v>
      </c>
      <c r="I25" s="77">
        <v>-7.9</v>
      </c>
      <c r="J25" s="77">
        <v>-5.4</v>
      </c>
      <c r="K25" s="6">
        <v>-2.7</v>
      </c>
      <c r="L25" s="6">
        <v>2.2999999999999998</v>
      </c>
      <c r="M25" s="77">
        <v>5.8</v>
      </c>
      <c r="N25" s="13">
        <v>9.1999999999999993</v>
      </c>
    </row>
    <row r="26" spans="1:14" x14ac:dyDescent="0.2">
      <c r="A26" s="117">
        <v>11</v>
      </c>
      <c r="B26" s="118" t="s">
        <v>57</v>
      </c>
      <c r="C26" s="120">
        <v>-45</v>
      </c>
      <c r="D26" s="113">
        <v>-43.4</v>
      </c>
      <c r="E26" s="120">
        <v>-50.7</v>
      </c>
      <c r="F26" s="120">
        <v>-46.3</v>
      </c>
      <c r="G26" s="120">
        <v>-44.7</v>
      </c>
      <c r="H26" s="120">
        <v>-37.799999999999997</v>
      </c>
      <c r="I26" s="120">
        <v>-45.2</v>
      </c>
      <c r="J26" s="120">
        <v>-32.9</v>
      </c>
      <c r="K26" s="113">
        <v>-37.5</v>
      </c>
      <c r="L26" s="113">
        <v>-16</v>
      </c>
      <c r="M26" s="120">
        <v>35.9</v>
      </c>
      <c r="N26" s="114">
        <v>77.099999999999994</v>
      </c>
    </row>
    <row r="27" spans="1:14" x14ac:dyDescent="0.2">
      <c r="A27" s="74">
        <v>12</v>
      </c>
      <c r="B27" s="76" t="s">
        <v>93</v>
      </c>
      <c r="C27" s="78">
        <v>-41.9</v>
      </c>
      <c r="D27" s="24">
        <v>-48.8</v>
      </c>
      <c r="E27" s="78">
        <v>-62.5</v>
      </c>
      <c r="F27" s="78">
        <v>-56.2</v>
      </c>
      <c r="G27" s="78">
        <v>-58.1</v>
      </c>
      <c r="H27" s="78">
        <v>-54.6</v>
      </c>
      <c r="I27" s="78">
        <v>-59.7</v>
      </c>
      <c r="J27" s="78">
        <v>-41.5</v>
      </c>
      <c r="K27" s="24">
        <v>-43.5</v>
      </c>
      <c r="L27" s="24">
        <v>-27.9</v>
      </c>
      <c r="M27" s="78">
        <v>-3.7</v>
      </c>
      <c r="N27" s="25">
        <v>22</v>
      </c>
    </row>
    <row r="28" spans="1:14" x14ac:dyDescent="0.2">
      <c r="A28" s="117"/>
      <c r="B28" s="121" t="s">
        <v>25</v>
      </c>
      <c r="C28" s="119"/>
      <c r="D28" s="99"/>
      <c r="E28" s="119"/>
      <c r="F28" s="119"/>
      <c r="G28" s="119"/>
      <c r="H28" s="119"/>
      <c r="I28" s="119"/>
      <c r="J28" s="119"/>
      <c r="K28" s="99"/>
      <c r="L28" s="99"/>
      <c r="M28" s="119"/>
      <c r="N28" s="100"/>
    </row>
    <row r="29" spans="1:14" x14ac:dyDescent="0.2">
      <c r="A29" s="74">
        <v>13</v>
      </c>
      <c r="B29" s="76" t="s">
        <v>128</v>
      </c>
      <c r="C29" s="77">
        <v>2.5</v>
      </c>
      <c r="D29" s="6">
        <v>2.6</v>
      </c>
      <c r="E29" s="77">
        <v>2.6</v>
      </c>
      <c r="F29" s="77">
        <v>1.9</v>
      </c>
      <c r="G29" s="77">
        <v>2</v>
      </c>
      <c r="H29" s="77">
        <v>1.7</v>
      </c>
      <c r="I29" s="77">
        <v>2.1</v>
      </c>
      <c r="J29" s="77">
        <v>2.8</v>
      </c>
      <c r="K29" s="6">
        <v>1.9</v>
      </c>
      <c r="L29" s="6">
        <v>1.9</v>
      </c>
      <c r="M29" s="77">
        <v>1.7</v>
      </c>
      <c r="N29" s="13">
        <v>3.2</v>
      </c>
    </row>
    <row r="30" spans="1:14" x14ac:dyDescent="0.2">
      <c r="A30" s="117">
        <v>14</v>
      </c>
      <c r="B30" s="110" t="s">
        <v>142</v>
      </c>
      <c r="C30" s="119">
        <v>1.4</v>
      </c>
      <c r="D30" s="99">
        <v>-0.6</v>
      </c>
      <c r="E30" s="119">
        <v>-3.3</v>
      </c>
      <c r="F30" s="119">
        <v>-5.2</v>
      </c>
      <c r="G30" s="119">
        <v>-6.9</v>
      </c>
      <c r="H30" s="119">
        <v>-7.4</v>
      </c>
      <c r="I30" s="119">
        <v>-10.6</v>
      </c>
      <c r="J30" s="119">
        <v>-8.5</v>
      </c>
      <c r="K30" s="99">
        <v>-8.6999999999999993</v>
      </c>
      <c r="L30" s="99">
        <v>-5.6</v>
      </c>
      <c r="M30" s="119">
        <v>-0.7</v>
      </c>
      <c r="N30" s="100">
        <v>3.3</v>
      </c>
    </row>
    <row r="31" spans="1:14" x14ac:dyDescent="0.2">
      <c r="A31" s="74">
        <v>15</v>
      </c>
      <c r="B31" s="76" t="s">
        <v>30</v>
      </c>
      <c r="C31" s="77">
        <v>4.3</v>
      </c>
      <c r="D31" s="6">
        <v>3.2</v>
      </c>
      <c r="E31" s="77">
        <v>4.9000000000000004</v>
      </c>
      <c r="F31" s="77">
        <v>2.9</v>
      </c>
      <c r="G31" s="77">
        <v>2.4</v>
      </c>
      <c r="H31" s="77">
        <v>2.1</v>
      </c>
      <c r="I31" s="77">
        <v>3.2</v>
      </c>
      <c r="J31" s="77">
        <v>4.8</v>
      </c>
      <c r="K31" s="6">
        <v>4.4000000000000004</v>
      </c>
      <c r="L31" s="6">
        <v>3.7</v>
      </c>
      <c r="M31" s="77">
        <v>3.3</v>
      </c>
      <c r="N31" s="13">
        <v>3.3</v>
      </c>
    </row>
    <row r="32" spans="1:14" x14ac:dyDescent="0.2">
      <c r="A32" s="117">
        <v>16</v>
      </c>
      <c r="B32" s="118" t="s">
        <v>94</v>
      </c>
      <c r="C32" s="119">
        <v>6.5</v>
      </c>
      <c r="D32" s="101">
        <v>4.5999999999999996</v>
      </c>
      <c r="E32" s="119">
        <v>3.5</v>
      </c>
      <c r="F32" s="119">
        <v>1.1000000000000001</v>
      </c>
      <c r="G32" s="119">
        <v>-0.5</v>
      </c>
      <c r="H32" s="119">
        <v>-2.1</v>
      </c>
      <c r="I32" s="119">
        <v>-3.9</v>
      </c>
      <c r="J32" s="119">
        <v>-5.3</v>
      </c>
      <c r="K32" s="101">
        <v>-5.7</v>
      </c>
      <c r="L32" s="101">
        <v>-4.9000000000000004</v>
      </c>
      <c r="M32" s="122">
        <v>-4.2</v>
      </c>
      <c r="N32" s="111">
        <v>-2.7</v>
      </c>
    </row>
    <row r="33" spans="1:14" x14ac:dyDescent="0.2">
      <c r="A33" s="74">
        <v>17</v>
      </c>
      <c r="B33" s="76" t="s">
        <v>31</v>
      </c>
      <c r="C33" s="77">
        <v>-2.2000000000000002</v>
      </c>
      <c r="D33" s="6">
        <v>-9.8000000000000007</v>
      </c>
      <c r="E33" s="77">
        <v>-14.6</v>
      </c>
      <c r="F33" s="77">
        <v>-25.4</v>
      </c>
      <c r="G33" s="77">
        <v>-33.799999999999997</v>
      </c>
      <c r="H33" s="77">
        <v>-38.5</v>
      </c>
      <c r="I33" s="77">
        <v>-38.9</v>
      </c>
      <c r="J33" s="77">
        <v>-36.1</v>
      </c>
      <c r="K33" s="6">
        <v>-32.799999999999997</v>
      </c>
      <c r="L33" s="6">
        <v>-24.9</v>
      </c>
      <c r="M33" s="77">
        <v>-19.899999999999999</v>
      </c>
      <c r="N33" s="13">
        <v>-10.8</v>
      </c>
    </row>
    <row r="34" spans="1:14" x14ac:dyDescent="0.2">
      <c r="A34" s="117">
        <v>18</v>
      </c>
      <c r="B34" s="118" t="s">
        <v>95</v>
      </c>
      <c r="C34" s="119">
        <v>-27.4</v>
      </c>
      <c r="D34" s="99">
        <v>-33.700000000000003</v>
      </c>
      <c r="E34" s="119">
        <v>-37</v>
      </c>
      <c r="F34" s="119">
        <v>-25.1</v>
      </c>
      <c r="G34" s="119">
        <v>-25.1</v>
      </c>
      <c r="H34" s="119">
        <v>-17.5</v>
      </c>
      <c r="I34" s="119">
        <v>-27.3</v>
      </c>
      <c r="J34" s="119">
        <v>-14.4</v>
      </c>
      <c r="K34" s="99">
        <v>-2.2000000000000002</v>
      </c>
      <c r="L34" s="99">
        <v>3.7</v>
      </c>
      <c r="M34" s="119">
        <v>26.2</v>
      </c>
      <c r="N34" s="100">
        <v>42.3</v>
      </c>
    </row>
    <row r="35" spans="1:14" s="1" customFormat="1" x14ac:dyDescent="0.2">
      <c r="A35" s="74">
        <v>19</v>
      </c>
      <c r="B35" s="76" t="s">
        <v>96</v>
      </c>
      <c r="C35" s="77">
        <v>3.9</v>
      </c>
      <c r="D35" s="6">
        <v>1.1000000000000001</v>
      </c>
      <c r="E35" s="77">
        <v>1.4</v>
      </c>
      <c r="F35" s="77">
        <v>1.7</v>
      </c>
      <c r="G35" s="77">
        <v>0.9</v>
      </c>
      <c r="H35" s="77">
        <v>0.9</v>
      </c>
      <c r="I35" s="77">
        <v>0.6</v>
      </c>
      <c r="J35" s="77">
        <v>0.6</v>
      </c>
      <c r="K35" s="6">
        <v>-0.5</v>
      </c>
      <c r="L35" s="6">
        <v>0.4</v>
      </c>
      <c r="M35" s="77">
        <v>0.5</v>
      </c>
      <c r="N35" s="13">
        <v>0.6</v>
      </c>
    </row>
    <row r="36" spans="1:14" s="1" customFormat="1" x14ac:dyDescent="0.2">
      <c r="A36" s="117">
        <v>20</v>
      </c>
      <c r="B36" s="118" t="s">
        <v>61</v>
      </c>
      <c r="C36" s="119">
        <v>9.3000000000000007</v>
      </c>
      <c r="D36" s="99">
        <v>8.6999999999999993</v>
      </c>
      <c r="E36" s="119">
        <v>8.5</v>
      </c>
      <c r="F36" s="119">
        <v>8.3000000000000007</v>
      </c>
      <c r="G36" s="119">
        <v>8.1999999999999993</v>
      </c>
      <c r="H36" s="119">
        <v>6.6</v>
      </c>
      <c r="I36" s="119">
        <v>3.6</v>
      </c>
      <c r="J36" s="119">
        <v>3</v>
      </c>
      <c r="K36" s="99">
        <v>1.2</v>
      </c>
      <c r="L36" s="99">
        <v>0.7</v>
      </c>
      <c r="M36" s="119">
        <v>0.4</v>
      </c>
      <c r="N36" s="100">
        <v>0.5</v>
      </c>
    </row>
    <row r="37" spans="1:14" s="1" customFormat="1" x14ac:dyDescent="0.2">
      <c r="A37" s="74">
        <v>21</v>
      </c>
      <c r="B37" s="76" t="s">
        <v>62</v>
      </c>
      <c r="C37" s="77">
        <v>5</v>
      </c>
      <c r="D37" s="6">
        <v>4.8</v>
      </c>
      <c r="E37" s="77">
        <v>3.6</v>
      </c>
      <c r="F37" s="77">
        <v>2.8</v>
      </c>
      <c r="G37" s="77">
        <v>2.1</v>
      </c>
      <c r="H37" s="77">
        <v>1.9</v>
      </c>
      <c r="I37" s="77">
        <v>1.4</v>
      </c>
      <c r="J37" s="77">
        <v>0.6</v>
      </c>
      <c r="K37" s="6">
        <v>0</v>
      </c>
      <c r="L37" s="6">
        <v>-0.9</v>
      </c>
      <c r="M37" s="77">
        <v>-1.2</v>
      </c>
      <c r="N37" s="13">
        <v>-1.1000000000000001</v>
      </c>
    </row>
    <row r="38" spans="1:14" s="1" customFormat="1" x14ac:dyDescent="0.2">
      <c r="A38" s="117">
        <v>22</v>
      </c>
      <c r="B38" s="118" t="s">
        <v>63</v>
      </c>
      <c r="C38" s="119">
        <v>0.8</v>
      </c>
      <c r="D38" s="99">
        <v>1.8</v>
      </c>
      <c r="E38" s="119">
        <v>2.2999999999999998</v>
      </c>
      <c r="F38" s="119">
        <v>2.5</v>
      </c>
      <c r="G38" s="119">
        <v>1.8</v>
      </c>
      <c r="H38" s="119">
        <v>2</v>
      </c>
      <c r="I38" s="119">
        <v>1.7</v>
      </c>
      <c r="J38" s="119">
        <v>-0.9</v>
      </c>
      <c r="K38" s="99">
        <v>-0.2</v>
      </c>
      <c r="L38" s="99">
        <v>-1.1000000000000001</v>
      </c>
      <c r="M38" s="119">
        <v>-1.4</v>
      </c>
      <c r="N38" s="100">
        <v>-2.1</v>
      </c>
    </row>
    <row r="39" spans="1:14" s="1" customFormat="1" x14ac:dyDescent="0.2">
      <c r="A39" s="74">
        <v>23</v>
      </c>
      <c r="B39" s="76" t="s">
        <v>98</v>
      </c>
      <c r="C39" s="77">
        <v>0.2</v>
      </c>
      <c r="D39" s="6">
        <v>0.2</v>
      </c>
      <c r="E39" s="77">
        <v>-0.9</v>
      </c>
      <c r="F39" s="77">
        <v>0.2</v>
      </c>
      <c r="G39" s="77">
        <v>-0.5</v>
      </c>
      <c r="H39" s="77">
        <v>0.2</v>
      </c>
      <c r="I39" s="77">
        <v>-0.3</v>
      </c>
      <c r="J39" s="77">
        <v>-0.3</v>
      </c>
      <c r="K39" s="6">
        <v>-0.7</v>
      </c>
      <c r="L39" s="6">
        <v>-0.5</v>
      </c>
      <c r="M39" s="77">
        <v>-1.1000000000000001</v>
      </c>
      <c r="N39" s="13">
        <v>-0.9</v>
      </c>
    </row>
    <row r="40" spans="1:14" s="1" customFormat="1" x14ac:dyDescent="0.2">
      <c r="A40" s="117">
        <v>24</v>
      </c>
      <c r="B40" s="118" t="s">
        <v>110</v>
      </c>
      <c r="C40" s="119">
        <v>16.899999999999999</v>
      </c>
      <c r="D40" s="99">
        <v>26</v>
      </c>
      <c r="E40" s="119">
        <v>4.7</v>
      </c>
      <c r="F40" s="119">
        <v>3</v>
      </c>
      <c r="G40" s="119">
        <v>-17</v>
      </c>
      <c r="H40" s="119">
        <v>-27.3</v>
      </c>
      <c r="I40" s="119">
        <v>-16.7</v>
      </c>
      <c r="J40" s="119">
        <v>-15.7</v>
      </c>
      <c r="K40" s="99">
        <v>-13.3</v>
      </c>
      <c r="L40" s="101" t="s">
        <v>4</v>
      </c>
      <c r="M40" s="119">
        <v>-13.2</v>
      </c>
      <c r="N40" s="100">
        <v>0</v>
      </c>
    </row>
    <row r="41" spans="1:14" x14ac:dyDescent="0.2">
      <c r="A41" s="74">
        <v>25</v>
      </c>
      <c r="B41" s="76" t="s">
        <v>64</v>
      </c>
      <c r="C41" s="77">
        <v>2.7</v>
      </c>
      <c r="D41" s="6">
        <v>3.1</v>
      </c>
      <c r="E41" s="77">
        <v>0.9</v>
      </c>
      <c r="F41" s="77">
        <v>2.6</v>
      </c>
      <c r="G41" s="77">
        <v>1.5</v>
      </c>
      <c r="H41" s="77">
        <v>1.6</v>
      </c>
      <c r="I41" s="77">
        <v>-0.6</v>
      </c>
      <c r="J41" s="77">
        <v>-2.4</v>
      </c>
      <c r="K41" s="6">
        <v>-1.8</v>
      </c>
      <c r="L41" s="6">
        <v>-3.1</v>
      </c>
      <c r="M41" s="77">
        <v>-3.3</v>
      </c>
      <c r="N41" s="13">
        <v>-4</v>
      </c>
    </row>
    <row r="42" spans="1:14" x14ac:dyDescent="0.2">
      <c r="A42" s="117">
        <v>26</v>
      </c>
      <c r="B42" s="118" t="s">
        <v>97</v>
      </c>
      <c r="C42" s="119">
        <v>-2.2999999999999998</v>
      </c>
      <c r="D42" s="99">
        <v>-3</v>
      </c>
      <c r="E42" s="119">
        <v>-4.5999999999999996</v>
      </c>
      <c r="F42" s="119">
        <v>-5.3</v>
      </c>
      <c r="G42" s="119">
        <v>-7</v>
      </c>
      <c r="H42" s="119">
        <v>-7.3</v>
      </c>
      <c r="I42" s="119">
        <v>-5.8</v>
      </c>
      <c r="J42" s="119">
        <v>-5</v>
      </c>
      <c r="K42" s="99">
        <v>-5</v>
      </c>
      <c r="L42" s="99">
        <v>-3.9</v>
      </c>
      <c r="M42" s="119">
        <v>-2.4</v>
      </c>
      <c r="N42" s="100">
        <v>-1.6</v>
      </c>
    </row>
    <row r="43" spans="1:14" x14ac:dyDescent="0.2">
      <c r="A43" s="74">
        <v>27</v>
      </c>
      <c r="B43" s="76" t="s">
        <v>65</v>
      </c>
      <c r="C43" s="77">
        <v>1.7</v>
      </c>
      <c r="D43" s="6">
        <v>1.5</v>
      </c>
      <c r="E43" s="77">
        <v>1.4</v>
      </c>
      <c r="F43" s="77">
        <v>0.7</v>
      </c>
      <c r="G43" s="77">
        <v>0.5</v>
      </c>
      <c r="H43" s="77">
        <v>0.5</v>
      </c>
      <c r="I43" s="77">
        <v>0</v>
      </c>
      <c r="J43" s="77">
        <v>0.1</v>
      </c>
      <c r="K43" s="6">
        <v>0</v>
      </c>
      <c r="L43" s="6">
        <v>-0.1</v>
      </c>
      <c r="M43" s="77">
        <v>-0.3</v>
      </c>
      <c r="N43" s="13">
        <v>-1</v>
      </c>
    </row>
    <row r="44" spans="1:14" x14ac:dyDescent="0.2">
      <c r="A44" s="117">
        <v>28</v>
      </c>
      <c r="B44" s="118" t="s">
        <v>66</v>
      </c>
      <c r="C44" s="119">
        <v>-4.8</v>
      </c>
      <c r="D44" s="99">
        <v>-4.5</v>
      </c>
      <c r="E44" s="119">
        <v>-5.9</v>
      </c>
      <c r="F44" s="119">
        <v>-7.3</v>
      </c>
      <c r="G44" s="119">
        <v>-10.199999999999999</v>
      </c>
      <c r="H44" s="119">
        <v>-11.2</v>
      </c>
      <c r="I44" s="119">
        <v>-7.8</v>
      </c>
      <c r="J44" s="119">
        <v>-6.4</v>
      </c>
      <c r="K44" s="99">
        <v>-6.4</v>
      </c>
      <c r="L44" s="99">
        <v>-5.9</v>
      </c>
      <c r="M44" s="119">
        <v>-4.4000000000000004</v>
      </c>
      <c r="N44" s="100">
        <v>-2</v>
      </c>
    </row>
    <row r="45" spans="1:14" x14ac:dyDescent="0.2">
      <c r="A45" s="74">
        <v>29</v>
      </c>
      <c r="B45" s="76" t="s">
        <v>52</v>
      </c>
      <c r="C45" s="77">
        <v>8.6999999999999993</v>
      </c>
      <c r="D45" s="6">
        <v>7.9</v>
      </c>
      <c r="E45" s="77">
        <v>9</v>
      </c>
      <c r="F45" s="77">
        <v>5.0999999999999996</v>
      </c>
      <c r="G45" s="77">
        <v>4.2</v>
      </c>
      <c r="H45" s="77">
        <v>2.8</v>
      </c>
      <c r="I45" s="77">
        <v>1.3</v>
      </c>
      <c r="J45" s="77">
        <v>-3.7</v>
      </c>
      <c r="K45" s="6">
        <v>-4.4000000000000004</v>
      </c>
      <c r="L45" s="6">
        <v>-7.2</v>
      </c>
      <c r="M45" s="77">
        <v>-8.1999999999999993</v>
      </c>
      <c r="N45" s="13">
        <v>-9.6</v>
      </c>
    </row>
    <row r="46" spans="1:14" x14ac:dyDescent="0.2">
      <c r="A46" s="117"/>
      <c r="B46" s="118" t="s">
        <v>28</v>
      </c>
      <c r="C46" s="119"/>
      <c r="D46" s="99"/>
      <c r="E46" s="119"/>
      <c r="F46" s="119"/>
      <c r="G46" s="119"/>
      <c r="H46" s="119"/>
      <c r="I46" s="119"/>
      <c r="J46" s="119"/>
      <c r="K46" s="99"/>
      <c r="L46" s="99"/>
      <c r="M46" s="119"/>
      <c r="N46" s="100"/>
    </row>
    <row r="47" spans="1:14" x14ac:dyDescent="0.2">
      <c r="A47" s="74">
        <v>30</v>
      </c>
      <c r="B47" s="76" t="s">
        <v>29</v>
      </c>
      <c r="C47" s="77">
        <v>2.2999999999999998</v>
      </c>
      <c r="D47" s="6">
        <v>0.6</v>
      </c>
      <c r="E47" s="77">
        <v>-1.7</v>
      </c>
      <c r="F47" s="77">
        <v>-3.4</v>
      </c>
      <c r="G47" s="77">
        <v>-5</v>
      </c>
      <c r="H47" s="77">
        <v>-5.9</v>
      </c>
      <c r="I47" s="77">
        <v>-8.1999999999999993</v>
      </c>
      <c r="J47" s="77">
        <v>-7.1</v>
      </c>
      <c r="K47" s="6">
        <v>-8</v>
      </c>
      <c r="L47" s="6">
        <v>-5.8</v>
      </c>
      <c r="M47" s="77">
        <v>-2.4</v>
      </c>
      <c r="N47" s="13">
        <v>0.1</v>
      </c>
    </row>
    <row r="48" spans="1:14" x14ac:dyDescent="0.2">
      <c r="A48" s="117">
        <v>31</v>
      </c>
      <c r="B48" s="118" t="s">
        <v>129</v>
      </c>
      <c r="C48" s="119">
        <v>4.4000000000000004</v>
      </c>
      <c r="D48" s="99">
        <v>3.1</v>
      </c>
      <c r="E48" s="119">
        <v>1.9</v>
      </c>
      <c r="F48" s="119">
        <v>0.4</v>
      </c>
      <c r="G48" s="119">
        <v>-1</v>
      </c>
      <c r="H48" s="119">
        <v>-2</v>
      </c>
      <c r="I48" s="119">
        <v>-3.7</v>
      </c>
      <c r="J48" s="119">
        <v>-3.7</v>
      </c>
      <c r="K48" s="99">
        <v>-4.5</v>
      </c>
      <c r="L48" s="99">
        <v>-3.9</v>
      </c>
      <c r="M48" s="119">
        <v>-2.2999999999999998</v>
      </c>
      <c r="N48" s="100">
        <v>-0.8</v>
      </c>
    </row>
    <row r="49" spans="1:14" x14ac:dyDescent="0.2">
      <c r="A49" s="74">
        <v>32</v>
      </c>
      <c r="B49" s="76" t="s">
        <v>53</v>
      </c>
      <c r="C49" s="77">
        <v>2.5</v>
      </c>
      <c r="D49" s="6">
        <v>1.3</v>
      </c>
      <c r="E49" s="77">
        <v>-0.8</v>
      </c>
      <c r="F49" s="77">
        <v>-2.2000000000000002</v>
      </c>
      <c r="G49" s="77">
        <v>-3.8</v>
      </c>
      <c r="H49" s="77">
        <v>-4.5999999999999996</v>
      </c>
      <c r="I49" s="77">
        <v>-6.2</v>
      </c>
      <c r="J49" s="77">
        <v>-5.5</v>
      </c>
      <c r="K49" s="6">
        <v>-6.1</v>
      </c>
      <c r="L49" s="6">
        <v>-4.8</v>
      </c>
      <c r="M49" s="77">
        <v>-2.5</v>
      </c>
      <c r="N49" s="13">
        <v>-0.6</v>
      </c>
    </row>
    <row r="50" spans="1:14" x14ac:dyDescent="0.2">
      <c r="A50" s="117">
        <v>33</v>
      </c>
      <c r="B50" s="118" t="s">
        <v>60</v>
      </c>
      <c r="C50" s="122">
        <v>-14.8</v>
      </c>
      <c r="D50" s="101">
        <v>-15.5</v>
      </c>
      <c r="E50" s="122">
        <v>-12.4</v>
      </c>
      <c r="F50" s="122">
        <v>-15.4</v>
      </c>
      <c r="G50" s="122">
        <v>-16.8</v>
      </c>
      <c r="H50" s="101">
        <v>-15.4</v>
      </c>
      <c r="I50" s="122">
        <v>-15.1</v>
      </c>
      <c r="J50" s="101">
        <v>-12.5</v>
      </c>
      <c r="K50" s="101">
        <v>-8.5</v>
      </c>
      <c r="L50" s="101">
        <v>-7.1</v>
      </c>
      <c r="M50" s="101">
        <v>-4.3</v>
      </c>
      <c r="N50" s="111">
        <v>1.4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74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ht="13.5" thickBot="1" x14ac:dyDescent="0.25">
      <c r="A57" s="80" t="s">
        <v>115</v>
      </c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2"/>
    </row>
  </sheetData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6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61"/>
  <sheetViews>
    <sheetView topLeftCell="A7" workbookViewId="0">
      <selection activeCell="K17" sqref="K17"/>
    </sheetView>
  </sheetViews>
  <sheetFormatPr defaultColWidth="9.140625" defaultRowHeight="12.75" x14ac:dyDescent="0.2"/>
  <cols>
    <col min="1" max="1" width="13.7109375" style="2" customWidth="1"/>
    <col min="2" max="2" width="5.28515625" style="2" bestFit="1" customWidth="1"/>
    <col min="3" max="3" width="10" style="2" bestFit="1" customWidth="1"/>
    <col min="4" max="4" width="5.28515625" style="2" bestFit="1" customWidth="1"/>
    <col min="5" max="5" width="9.140625" style="2"/>
    <col min="6" max="6" width="5.7109375" style="2" bestFit="1" customWidth="1"/>
    <col min="7" max="7" width="9.140625" style="2"/>
    <col min="8" max="9" width="9.5703125" style="2" customWidth="1"/>
    <col min="10" max="10" width="7.85546875" style="2" bestFit="1" customWidth="1"/>
    <col min="11" max="11" width="8.7109375" style="2" customWidth="1"/>
    <col min="12" max="16384" width="9.140625" style="2"/>
  </cols>
  <sheetData>
    <row r="4" spans="1:11" ht="7.5" customHeight="1" x14ac:dyDescent="0.2"/>
    <row r="5" spans="1:11" x14ac:dyDescent="0.2">
      <c r="A5" s="188" t="s">
        <v>7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</row>
    <row r="6" spans="1:11" x14ac:dyDescent="0.2">
      <c r="A6" s="188" t="s">
        <v>146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</row>
    <row r="7" spans="1:11" ht="3" customHeight="1" x14ac:dyDescent="0.2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</row>
    <row r="8" spans="1:11" x14ac:dyDescent="0.2">
      <c r="A8" s="188" t="s">
        <v>8</v>
      </c>
      <c r="B8" s="188"/>
      <c r="C8" s="188"/>
      <c r="D8" s="188"/>
      <c r="E8" s="188"/>
      <c r="F8" s="188"/>
      <c r="G8" s="188"/>
      <c r="H8" s="188"/>
      <c r="I8" s="188"/>
      <c r="J8" s="188"/>
      <c r="K8" s="188"/>
    </row>
    <row r="9" spans="1:11" ht="3" customHeight="1" x14ac:dyDescent="0.2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</row>
    <row r="10" spans="1:11" x14ac:dyDescent="0.2">
      <c r="A10" s="188" t="s">
        <v>14</v>
      </c>
      <c r="B10" s="188"/>
      <c r="C10" s="188"/>
      <c r="D10" s="188"/>
      <c r="E10" s="188"/>
      <c r="F10" s="188"/>
      <c r="G10" s="188"/>
      <c r="H10" s="188"/>
      <c r="I10" s="188"/>
      <c r="J10" s="188"/>
      <c r="K10" s="188"/>
    </row>
    <row r="11" spans="1:11" ht="6" customHeight="1" thickBot="1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spans="1:11" s="63" customFormat="1" ht="12.75" customHeight="1" x14ac:dyDescent="0.2">
      <c r="A12" s="197"/>
      <c r="B12" s="199" t="s">
        <v>69</v>
      </c>
      <c r="C12" s="200"/>
      <c r="D12" s="191" t="s">
        <v>2</v>
      </c>
      <c r="E12" s="200"/>
      <c r="F12" s="191" t="s">
        <v>70</v>
      </c>
      <c r="G12" s="200"/>
      <c r="H12" s="191" t="s">
        <v>71</v>
      </c>
      <c r="I12" s="200"/>
      <c r="J12" s="191" t="s">
        <v>72</v>
      </c>
      <c r="K12" s="192"/>
    </row>
    <row r="13" spans="1:11" s="63" customFormat="1" ht="12.75" customHeight="1" x14ac:dyDescent="0.2">
      <c r="A13" s="198"/>
      <c r="B13" s="193" t="s">
        <v>99</v>
      </c>
      <c r="C13" s="194"/>
      <c r="D13" s="195"/>
      <c r="E13" s="194"/>
      <c r="F13" s="195"/>
      <c r="G13" s="194"/>
      <c r="H13" s="195"/>
      <c r="I13" s="194"/>
      <c r="J13" s="195"/>
      <c r="K13" s="196"/>
    </row>
    <row r="14" spans="1:11" s="63" customFormat="1" ht="22.5" x14ac:dyDescent="0.2">
      <c r="A14" s="36" t="s">
        <v>9</v>
      </c>
      <c r="B14" s="37" t="s">
        <v>10</v>
      </c>
      <c r="C14" s="38" t="s">
        <v>11</v>
      </c>
      <c r="D14" s="37" t="s">
        <v>10</v>
      </c>
      <c r="E14" s="38" t="s">
        <v>11</v>
      </c>
      <c r="F14" s="37" t="s">
        <v>10</v>
      </c>
      <c r="G14" s="38" t="s">
        <v>11</v>
      </c>
      <c r="H14" s="68" t="s">
        <v>10</v>
      </c>
      <c r="I14" s="38" t="s">
        <v>11</v>
      </c>
      <c r="J14" s="68" t="s">
        <v>10</v>
      </c>
      <c r="K14" s="39" t="s">
        <v>11</v>
      </c>
    </row>
    <row r="15" spans="1:11" s="63" customFormat="1" ht="11.25" x14ac:dyDescent="0.2">
      <c r="A15" s="40">
        <v>2001</v>
      </c>
      <c r="B15" s="41">
        <v>177.1</v>
      </c>
      <c r="C15" s="176">
        <v>2.8000000000000001E-2</v>
      </c>
      <c r="D15" s="42">
        <v>268.10000000000002</v>
      </c>
      <c r="E15" s="164">
        <v>4.3999999999999997E-2</v>
      </c>
      <c r="F15" s="41">
        <v>272.8</v>
      </c>
      <c r="G15" s="167">
        <v>4.5999999999999999E-2</v>
      </c>
      <c r="H15" s="42">
        <v>253.6</v>
      </c>
      <c r="I15" s="165">
        <v>3.5999999999999997E-2</v>
      </c>
      <c r="J15" s="46">
        <v>123.6</v>
      </c>
      <c r="K15" s="166">
        <v>6.6000000000000003E-2</v>
      </c>
    </row>
    <row r="16" spans="1:11" s="63" customFormat="1" ht="11.25" x14ac:dyDescent="0.2">
      <c r="A16" s="83">
        <v>2002</v>
      </c>
      <c r="B16" s="84">
        <v>179.9</v>
      </c>
      <c r="C16" s="85">
        <v>1.6</v>
      </c>
      <c r="D16" s="85">
        <v>291.60000000000002</v>
      </c>
      <c r="E16" s="85">
        <v>8.8000000000000007</v>
      </c>
      <c r="F16" s="84">
        <v>285.60000000000002</v>
      </c>
      <c r="G16" s="84">
        <v>4.7</v>
      </c>
      <c r="H16" s="85">
        <v>260.60000000000002</v>
      </c>
      <c r="I16" s="84">
        <v>2.8</v>
      </c>
      <c r="J16" s="91">
        <v>134.69999999999999</v>
      </c>
      <c r="K16" s="86">
        <v>9</v>
      </c>
    </row>
    <row r="17" spans="1:13" s="63" customFormat="1" ht="11.25" x14ac:dyDescent="0.2">
      <c r="A17" s="40">
        <v>2003</v>
      </c>
      <c r="B17" s="41">
        <v>184</v>
      </c>
      <c r="C17" s="42">
        <v>2.2999999999999998</v>
      </c>
      <c r="D17" s="42">
        <v>314.39999999999998</v>
      </c>
      <c r="E17" s="42">
        <v>7.8</v>
      </c>
      <c r="F17" s="41">
        <v>297.10000000000002</v>
      </c>
      <c r="G17" s="41">
        <v>4</v>
      </c>
      <c r="H17" s="42">
        <v>267.7</v>
      </c>
      <c r="I17" s="41">
        <v>2.7</v>
      </c>
      <c r="J17" s="46">
        <v>144.69999999999999</v>
      </c>
      <c r="K17" s="43">
        <v>7.4</v>
      </c>
    </row>
    <row r="18" spans="1:13" s="63" customFormat="1" ht="11.25" x14ac:dyDescent="0.2">
      <c r="A18" s="83">
        <v>2004</v>
      </c>
      <c r="B18" s="84">
        <v>188.9</v>
      </c>
      <c r="C18" s="85">
        <v>2.7</v>
      </c>
      <c r="D18" s="85">
        <v>323.2</v>
      </c>
      <c r="E18" s="85">
        <v>2.8</v>
      </c>
      <c r="F18" s="84">
        <v>310.10000000000002</v>
      </c>
      <c r="G18" s="84">
        <v>4.4000000000000004</v>
      </c>
      <c r="H18" s="85">
        <v>278.3</v>
      </c>
      <c r="I18" s="84">
        <v>4</v>
      </c>
      <c r="J18" s="91">
        <v>153.4</v>
      </c>
      <c r="K18" s="86">
        <v>6</v>
      </c>
    </row>
    <row r="19" spans="1:13" s="63" customFormat="1" ht="11.25" x14ac:dyDescent="0.2">
      <c r="A19" s="40">
        <v>2005</v>
      </c>
      <c r="B19" s="41">
        <v>195.3</v>
      </c>
      <c r="C19" s="42">
        <v>3.4</v>
      </c>
      <c r="D19" s="42">
        <v>329.9</v>
      </c>
      <c r="E19" s="42">
        <v>2.1</v>
      </c>
      <c r="F19" s="41">
        <v>323.2</v>
      </c>
      <c r="G19" s="41">
        <v>4.2</v>
      </c>
      <c r="H19" s="42">
        <v>287.5</v>
      </c>
      <c r="I19" s="41">
        <v>3.3</v>
      </c>
      <c r="J19" s="46">
        <v>161.6</v>
      </c>
      <c r="K19" s="43">
        <v>5.3</v>
      </c>
    </row>
    <row r="20" spans="1:13" s="63" customFormat="1" ht="11.25" x14ac:dyDescent="0.2">
      <c r="A20" s="83">
        <v>2006</v>
      </c>
      <c r="B20" s="84">
        <v>201.6</v>
      </c>
      <c r="C20" s="85">
        <v>3.2</v>
      </c>
      <c r="D20" s="85">
        <v>331.8</v>
      </c>
      <c r="E20" s="85">
        <v>0.6</v>
      </c>
      <c r="F20" s="84">
        <v>336.2</v>
      </c>
      <c r="G20" s="84">
        <v>4</v>
      </c>
      <c r="H20" s="85">
        <v>291.89999999999998</v>
      </c>
      <c r="I20" s="84">
        <v>1.5</v>
      </c>
      <c r="J20" s="91">
        <v>172.1</v>
      </c>
      <c r="K20" s="86">
        <v>6.5</v>
      </c>
    </row>
    <row r="21" spans="1:13" s="63" customFormat="1" ht="11.25" x14ac:dyDescent="0.2">
      <c r="A21" s="40">
        <v>2007</v>
      </c>
      <c r="B21" s="41">
        <v>207.3</v>
      </c>
      <c r="C21" s="42">
        <v>2.8</v>
      </c>
      <c r="D21" s="42">
        <v>333.1</v>
      </c>
      <c r="E21" s="42">
        <v>0.4</v>
      </c>
      <c r="F21" s="41">
        <v>351.05399999999997</v>
      </c>
      <c r="G21" s="41">
        <v>4.4000000000000004</v>
      </c>
      <c r="H21" s="42">
        <v>303.2</v>
      </c>
      <c r="I21" s="41">
        <v>3.9</v>
      </c>
      <c r="J21" s="46">
        <v>183.6</v>
      </c>
      <c r="K21" s="43">
        <v>6.7</v>
      </c>
    </row>
    <row r="22" spans="1:13" s="63" customFormat="1" ht="11.25" x14ac:dyDescent="0.2">
      <c r="A22" s="83">
        <v>2008</v>
      </c>
      <c r="B22" s="85">
        <v>215.3</v>
      </c>
      <c r="C22" s="85">
        <v>3.8</v>
      </c>
      <c r="D22" s="85">
        <v>341.5</v>
      </c>
      <c r="E22" s="85">
        <v>2.5</v>
      </c>
      <c r="F22" s="84">
        <v>364.065</v>
      </c>
      <c r="G22" s="85">
        <v>3.7</v>
      </c>
      <c r="H22" s="85">
        <v>311.3</v>
      </c>
      <c r="I22" s="85">
        <v>2.7</v>
      </c>
      <c r="J22" s="91">
        <v>197.2</v>
      </c>
      <c r="K22" s="160">
        <v>7.4</v>
      </c>
    </row>
    <row r="23" spans="1:13" s="63" customFormat="1" ht="11.25" x14ac:dyDescent="0.2">
      <c r="A23" s="40">
        <v>2009</v>
      </c>
      <c r="B23" s="42">
        <v>214.5</v>
      </c>
      <c r="C23" s="42">
        <v>-0.4</v>
      </c>
      <c r="D23" s="41">
        <v>357</v>
      </c>
      <c r="E23" s="42">
        <v>4.5</v>
      </c>
      <c r="F23" s="41">
        <v>375.613</v>
      </c>
      <c r="G23" s="42">
        <v>3.2</v>
      </c>
      <c r="H23" s="42">
        <v>320.8</v>
      </c>
      <c r="I23" s="41">
        <v>3</v>
      </c>
      <c r="J23" s="46">
        <v>210.7</v>
      </c>
      <c r="K23" s="127">
        <v>6.9</v>
      </c>
    </row>
    <row r="24" spans="1:13" s="63" customFormat="1" ht="11.25" x14ac:dyDescent="0.2">
      <c r="A24" s="88">
        <v>2010</v>
      </c>
      <c r="B24" s="87">
        <v>218.1</v>
      </c>
      <c r="C24" s="87">
        <v>1.6</v>
      </c>
      <c r="D24" s="89">
        <v>375.2</v>
      </c>
      <c r="E24" s="87">
        <v>5.0999999999999996</v>
      </c>
      <c r="F24" s="89">
        <v>388.43599999999998</v>
      </c>
      <c r="G24" s="87">
        <v>3.4</v>
      </c>
      <c r="H24" s="87">
        <v>331.3</v>
      </c>
      <c r="I24" s="89">
        <v>3.3</v>
      </c>
      <c r="J24" s="171">
        <v>227.2</v>
      </c>
      <c r="K24" s="90">
        <v>7.8</v>
      </c>
    </row>
    <row r="25" spans="1:13" s="63" customFormat="1" ht="23.25" thickBot="1" x14ac:dyDescent="0.25">
      <c r="A25" s="44" t="s">
        <v>145</v>
      </c>
      <c r="B25" s="45"/>
      <c r="C25" s="130">
        <f>(SUM(B24/B15-1))*100</f>
        <v>23.150762281197057</v>
      </c>
      <c r="D25" s="45"/>
      <c r="E25" s="130">
        <f>(SUM(D24/D15-1))*100</f>
        <v>39.94778067885116</v>
      </c>
      <c r="F25" s="45"/>
      <c r="G25" s="130">
        <f>(SUM(F24/F15-1))*100</f>
        <v>42.388563049853367</v>
      </c>
      <c r="H25" s="45"/>
      <c r="I25" s="130">
        <f>(SUM(H24/H15-1))*100</f>
        <v>30.638801261829652</v>
      </c>
      <c r="J25" s="45"/>
      <c r="K25" s="131">
        <f>(SUM(J24/J15-1))*100</f>
        <v>83.818770226537211</v>
      </c>
    </row>
    <row r="26" spans="1:13" s="63" customFormat="1" ht="3.75" customHeight="1" thickBot="1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</row>
    <row r="27" spans="1:13" s="63" customFormat="1" ht="25.5" customHeight="1" x14ac:dyDescent="0.2">
      <c r="A27" s="93"/>
      <c r="B27" s="191" t="s">
        <v>74</v>
      </c>
      <c r="C27" s="191"/>
      <c r="D27" s="191" t="s">
        <v>73</v>
      </c>
      <c r="E27" s="191"/>
      <c r="F27" s="191" t="s">
        <v>75</v>
      </c>
      <c r="G27" s="191"/>
      <c r="H27" s="191" t="s">
        <v>76</v>
      </c>
      <c r="I27" s="191"/>
      <c r="J27" s="191" t="s">
        <v>77</v>
      </c>
      <c r="K27" s="192"/>
      <c r="M27" s="35"/>
    </row>
    <row r="28" spans="1:13" s="63" customFormat="1" ht="22.5" x14ac:dyDescent="0.2">
      <c r="A28" s="94" t="s">
        <v>9</v>
      </c>
      <c r="B28" s="37" t="s">
        <v>10</v>
      </c>
      <c r="C28" s="37" t="s">
        <v>11</v>
      </c>
      <c r="D28" s="37" t="s">
        <v>10</v>
      </c>
      <c r="E28" s="37" t="s">
        <v>11</v>
      </c>
      <c r="F28" s="37" t="s">
        <v>10</v>
      </c>
      <c r="G28" s="37" t="s">
        <v>11</v>
      </c>
      <c r="H28" s="68" t="s">
        <v>10</v>
      </c>
      <c r="I28" s="37" t="s">
        <v>11</v>
      </c>
      <c r="J28" s="37" t="s">
        <v>10</v>
      </c>
      <c r="K28" s="39" t="s">
        <v>11</v>
      </c>
    </row>
    <row r="29" spans="1:13" s="63" customFormat="1" ht="11.25" x14ac:dyDescent="0.2">
      <c r="A29" s="40">
        <v>2001</v>
      </c>
      <c r="B29" s="41">
        <v>194.9</v>
      </c>
      <c r="C29" s="42">
        <v>3.8</v>
      </c>
      <c r="D29" s="41">
        <v>142.1</v>
      </c>
      <c r="E29" s="42">
        <v>-0.5</v>
      </c>
      <c r="F29" s="42">
        <v>138.9</v>
      </c>
      <c r="G29" s="126">
        <v>-0.5</v>
      </c>
      <c r="H29" s="168">
        <v>150.69999999999999</v>
      </c>
      <c r="I29" s="46">
        <v>-0.7</v>
      </c>
      <c r="J29" s="41">
        <v>158.69999999999999</v>
      </c>
      <c r="K29" s="161">
        <v>1.9</v>
      </c>
    </row>
    <row r="30" spans="1:13" s="63" customFormat="1" ht="11.25" x14ac:dyDescent="0.2">
      <c r="A30" s="83">
        <v>2002</v>
      </c>
      <c r="B30" s="84">
        <v>199.6</v>
      </c>
      <c r="C30" s="85">
        <v>2.4</v>
      </c>
      <c r="D30" s="84">
        <v>140</v>
      </c>
      <c r="E30" s="85">
        <v>-1.5</v>
      </c>
      <c r="F30" s="85">
        <v>137.30000000000001</v>
      </c>
      <c r="G30" s="84">
        <v>-1.2</v>
      </c>
      <c r="H30" s="169">
        <v>147.80000000000001</v>
      </c>
      <c r="I30" s="91">
        <v>-1.9</v>
      </c>
      <c r="J30" s="84">
        <v>152</v>
      </c>
      <c r="K30" s="86">
        <v>-4.2</v>
      </c>
    </row>
    <row r="31" spans="1:13" s="63" customFormat="1" ht="11.25" x14ac:dyDescent="0.2">
      <c r="A31" s="40">
        <v>2003</v>
      </c>
      <c r="B31" s="41">
        <v>202.9</v>
      </c>
      <c r="C31" s="42">
        <v>1.7</v>
      </c>
      <c r="D31" s="41">
        <v>137.9</v>
      </c>
      <c r="E31" s="42">
        <v>-1.5</v>
      </c>
      <c r="F31" s="42">
        <v>134.69999999999999</v>
      </c>
      <c r="G31" s="41">
        <v>-1.9</v>
      </c>
      <c r="H31" s="168">
        <v>146.1</v>
      </c>
      <c r="I31" s="46">
        <v>-1.2</v>
      </c>
      <c r="J31" s="41">
        <v>142.9</v>
      </c>
      <c r="K31" s="43">
        <v>-6</v>
      </c>
    </row>
    <row r="32" spans="1:13" s="63" customFormat="1" ht="11.25" x14ac:dyDescent="0.2">
      <c r="A32" s="83">
        <v>2004</v>
      </c>
      <c r="B32" s="84">
        <v>208.2</v>
      </c>
      <c r="C32" s="85">
        <v>2.6</v>
      </c>
      <c r="D32" s="84">
        <v>137.1</v>
      </c>
      <c r="E32" s="85">
        <v>-0.6</v>
      </c>
      <c r="F32" s="85">
        <v>133.9</v>
      </c>
      <c r="G32" s="84">
        <v>-0.6</v>
      </c>
      <c r="H32" s="169">
        <v>145</v>
      </c>
      <c r="I32" s="91">
        <v>-0.8</v>
      </c>
      <c r="J32" s="84">
        <v>133.30000000000001</v>
      </c>
      <c r="K32" s="86">
        <v>-6.7</v>
      </c>
    </row>
    <row r="33" spans="1:11" s="63" customFormat="1" ht="11.25" x14ac:dyDescent="0.2">
      <c r="A33" s="40">
        <v>2005</v>
      </c>
      <c r="B33" s="41">
        <v>215</v>
      </c>
      <c r="C33" s="42">
        <v>3.3</v>
      </c>
      <c r="D33" s="41">
        <v>137.9</v>
      </c>
      <c r="E33" s="42">
        <v>0.6</v>
      </c>
      <c r="F33" s="42">
        <v>135.19999999999999</v>
      </c>
      <c r="G33" s="41">
        <v>1</v>
      </c>
      <c r="H33" s="168">
        <v>145.30000000000001</v>
      </c>
      <c r="I33" s="46">
        <v>0.2</v>
      </c>
      <c r="J33" s="41">
        <v>139.4</v>
      </c>
      <c r="K33" s="43">
        <v>4.5999999999999996</v>
      </c>
    </row>
    <row r="34" spans="1:11" s="63" customFormat="1" ht="11.25" x14ac:dyDescent="0.2">
      <c r="A34" s="83">
        <v>2006</v>
      </c>
      <c r="B34" s="84">
        <v>224.8</v>
      </c>
      <c r="C34" s="85">
        <v>4.5999999999999996</v>
      </c>
      <c r="D34" s="84">
        <v>137.6</v>
      </c>
      <c r="E34" s="85">
        <v>-0.2</v>
      </c>
      <c r="F34" s="85">
        <v>136.4</v>
      </c>
      <c r="G34" s="84">
        <v>0.9</v>
      </c>
      <c r="H34" s="169">
        <v>142.9</v>
      </c>
      <c r="I34" s="91">
        <v>-1.7</v>
      </c>
      <c r="J34" s="84">
        <v>140</v>
      </c>
      <c r="K34" s="86">
        <v>0.4</v>
      </c>
    </row>
    <row r="35" spans="1:11" s="63" customFormat="1" ht="11.25" x14ac:dyDescent="0.2">
      <c r="A35" s="40">
        <v>2007</v>
      </c>
      <c r="B35" s="41">
        <v>232.2</v>
      </c>
      <c r="C35" s="42">
        <v>3.3</v>
      </c>
      <c r="D35" s="41">
        <v>136.30000000000001</v>
      </c>
      <c r="E35" s="41">
        <v>-1</v>
      </c>
      <c r="F35" s="42">
        <v>135.9</v>
      </c>
      <c r="G35" s="41">
        <v>-0.4</v>
      </c>
      <c r="H35" s="168">
        <v>140.69999999999999</v>
      </c>
      <c r="I35" s="46">
        <v>-1.5</v>
      </c>
      <c r="J35" s="41">
        <v>135.69999999999999</v>
      </c>
      <c r="K35" s="43">
        <v>-3</v>
      </c>
    </row>
    <row r="36" spans="1:11" s="63" customFormat="1" ht="11.25" x14ac:dyDescent="0.2">
      <c r="A36" s="83">
        <v>2008</v>
      </c>
      <c r="B36" s="85">
        <v>239.7</v>
      </c>
      <c r="C36" s="85">
        <v>3.2</v>
      </c>
      <c r="D36" s="85">
        <v>134.19999999999999</v>
      </c>
      <c r="E36" s="85">
        <v>-1.5</v>
      </c>
      <c r="F36" s="85">
        <v>135.4</v>
      </c>
      <c r="G36" s="85">
        <v>-0.3</v>
      </c>
      <c r="H36" s="91">
        <v>137.1</v>
      </c>
      <c r="I36" s="91">
        <v>-2.6</v>
      </c>
      <c r="J36" s="84">
        <v>134</v>
      </c>
      <c r="K36" s="160">
        <v>-1.3</v>
      </c>
    </row>
    <row r="37" spans="1:11" s="63" customFormat="1" ht="11.25" x14ac:dyDescent="0.2">
      <c r="A37" s="40">
        <v>2009</v>
      </c>
      <c r="B37" s="42">
        <v>248.5</v>
      </c>
      <c r="C37" s="42">
        <v>3.7</v>
      </c>
      <c r="D37" s="42">
        <v>135.6</v>
      </c>
      <c r="E37" s="42">
        <v>1.1000000000000001</v>
      </c>
      <c r="F37" s="42">
        <v>136.69999999999999</v>
      </c>
      <c r="G37" s="42">
        <v>0.9</v>
      </c>
      <c r="H37" s="46">
        <v>138.80000000000001</v>
      </c>
      <c r="I37" s="46">
        <v>1.3</v>
      </c>
      <c r="J37" s="41">
        <v>127</v>
      </c>
      <c r="K37" s="127">
        <v>-5.2</v>
      </c>
    </row>
    <row r="38" spans="1:11" s="63" customFormat="1" ht="11.25" x14ac:dyDescent="0.2">
      <c r="A38" s="92">
        <v>2010</v>
      </c>
      <c r="B38" s="35">
        <v>254.4</v>
      </c>
      <c r="C38" s="35">
        <v>2.4</v>
      </c>
      <c r="D38" s="177">
        <v>138</v>
      </c>
      <c r="E38" s="35">
        <v>1.8</v>
      </c>
      <c r="F38" s="35">
        <v>138.1</v>
      </c>
      <c r="G38" s="177">
        <v>1</v>
      </c>
      <c r="H38" s="170">
        <v>142.69999999999999</v>
      </c>
      <c r="I38" s="35">
        <v>2.8</v>
      </c>
      <c r="J38" s="89">
        <v>143.1</v>
      </c>
      <c r="K38" s="90">
        <v>12.7</v>
      </c>
    </row>
    <row r="39" spans="1:11" s="63" customFormat="1" ht="23.25" thickBot="1" x14ac:dyDescent="0.25">
      <c r="A39" s="44" t="s">
        <v>145</v>
      </c>
      <c r="B39" s="45"/>
      <c r="C39" s="130">
        <f>(SUM(B38/B29-1))*100</f>
        <v>30.528476141611073</v>
      </c>
      <c r="D39" s="45"/>
      <c r="E39" s="130">
        <f>(SUM(D38/D29-1))*100</f>
        <v>-2.8852920478536159</v>
      </c>
      <c r="F39" s="45"/>
      <c r="G39" s="130">
        <f>(SUM(F38/F29-1))*100</f>
        <v>-0.5759539236861122</v>
      </c>
      <c r="H39" s="45"/>
      <c r="I39" s="130">
        <f>(SUM(H38/H29-1))*100</f>
        <v>-5.3085600530855981</v>
      </c>
      <c r="J39" s="47"/>
      <c r="K39" s="131">
        <f>(SUM(J38/J29-1))*100</f>
        <v>-9.8298676748582174</v>
      </c>
    </row>
    <row r="40" spans="1:11" s="63" customFormat="1" ht="3.75" customHeight="1" thickBot="1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s="63" customFormat="1" ht="38.25" customHeight="1" x14ac:dyDescent="0.2">
      <c r="A41" s="93"/>
      <c r="B41" s="191" t="s">
        <v>78</v>
      </c>
      <c r="C41" s="191"/>
      <c r="D41" s="191" t="s">
        <v>79</v>
      </c>
      <c r="E41" s="191"/>
      <c r="F41" s="191" t="s">
        <v>27</v>
      </c>
      <c r="G41" s="191"/>
      <c r="H41" s="191" t="s">
        <v>80</v>
      </c>
      <c r="I41" s="192"/>
    </row>
    <row r="42" spans="1:11" s="63" customFormat="1" ht="22.5" x14ac:dyDescent="0.2">
      <c r="A42" s="94" t="s">
        <v>9</v>
      </c>
      <c r="B42" s="37" t="s">
        <v>10</v>
      </c>
      <c r="C42" s="37" t="s">
        <v>11</v>
      </c>
      <c r="D42" s="37" t="s">
        <v>10</v>
      </c>
      <c r="E42" s="37" t="s">
        <v>11</v>
      </c>
      <c r="F42" s="37" t="s">
        <v>10</v>
      </c>
      <c r="G42" s="37" t="s">
        <v>11</v>
      </c>
      <c r="H42" s="37" t="s">
        <v>18</v>
      </c>
      <c r="I42" s="39" t="s">
        <v>11</v>
      </c>
    </row>
    <row r="43" spans="1:11" s="63" customFormat="1" ht="11.25" x14ac:dyDescent="0.2">
      <c r="A43" s="83">
        <v>2001</v>
      </c>
      <c r="B43" s="84">
        <v>106.2</v>
      </c>
      <c r="C43" s="85">
        <v>2.4</v>
      </c>
      <c r="D43" s="84">
        <v>119.4</v>
      </c>
      <c r="E43" s="162">
        <v>7</v>
      </c>
      <c r="F43" s="84">
        <v>199.5</v>
      </c>
      <c r="G43" s="162">
        <v>5.4</v>
      </c>
      <c r="H43" s="95">
        <v>153100</v>
      </c>
      <c r="I43" s="163">
        <v>6.6</v>
      </c>
    </row>
    <row r="44" spans="1:11" s="63" customFormat="1" ht="11.25" x14ac:dyDescent="0.2">
      <c r="A44" s="40">
        <v>2002</v>
      </c>
      <c r="B44" s="41">
        <v>108.7</v>
      </c>
      <c r="C44" s="42">
        <v>2.4</v>
      </c>
      <c r="D44" s="41">
        <v>125.1</v>
      </c>
      <c r="E44" s="41">
        <v>4.8</v>
      </c>
      <c r="F44" s="41">
        <v>211.1</v>
      </c>
      <c r="G44" s="41">
        <v>5.8</v>
      </c>
      <c r="H44" s="69">
        <v>165000</v>
      </c>
      <c r="I44" s="43">
        <f>SUM(H44/H43-1)*100</f>
        <v>7.772697583278898</v>
      </c>
    </row>
    <row r="45" spans="1:11" s="63" customFormat="1" ht="11.25" x14ac:dyDescent="0.2">
      <c r="A45" s="83">
        <v>2003</v>
      </c>
      <c r="B45" s="84">
        <v>114.8</v>
      </c>
      <c r="C45" s="85">
        <v>5.6</v>
      </c>
      <c r="D45" s="84">
        <v>131</v>
      </c>
      <c r="E45" s="84">
        <v>4.7</v>
      </c>
      <c r="F45" s="84">
        <v>221.7</v>
      </c>
      <c r="G45" s="84">
        <v>5</v>
      </c>
      <c r="H45" s="95">
        <v>178800</v>
      </c>
      <c r="I45" s="86">
        <f t="shared" ref="I45:I51" si="0">SUM(H45/H44-1)*100</f>
        <v>8.363636363636374</v>
      </c>
    </row>
    <row r="46" spans="1:11" s="63" customFormat="1" ht="11.25" x14ac:dyDescent="0.2">
      <c r="A46" s="40">
        <v>2004</v>
      </c>
      <c r="B46" s="41">
        <v>116.2</v>
      </c>
      <c r="C46" s="42">
        <v>1.2</v>
      </c>
      <c r="D46" s="41">
        <v>139.4</v>
      </c>
      <c r="E46" s="41">
        <v>6.4</v>
      </c>
      <c r="F46" s="41">
        <v>232.3</v>
      </c>
      <c r="G46" s="41">
        <v>4.8</v>
      </c>
      <c r="H46" s="69">
        <v>195400</v>
      </c>
      <c r="I46" s="43">
        <f t="shared" si="0"/>
        <v>9.2841163310962038</v>
      </c>
    </row>
    <row r="47" spans="1:11" s="63" customFormat="1" ht="11.25" x14ac:dyDescent="0.2">
      <c r="A47" s="83">
        <v>2005</v>
      </c>
      <c r="B47" s="84">
        <v>117.6</v>
      </c>
      <c r="C47" s="85">
        <v>1.2</v>
      </c>
      <c r="D47" s="84">
        <v>147.4</v>
      </c>
      <c r="E47" s="84">
        <v>5.7</v>
      </c>
      <c r="F47" s="84">
        <v>241.8</v>
      </c>
      <c r="G47" s="84">
        <v>4.0999999999999996</v>
      </c>
      <c r="H47" s="95">
        <v>219600</v>
      </c>
      <c r="I47" s="86">
        <f t="shared" si="0"/>
        <v>12.384851586489255</v>
      </c>
    </row>
    <row r="48" spans="1:11" s="63" customFormat="1" ht="11.25" x14ac:dyDescent="0.2">
      <c r="A48" s="40">
        <v>2006</v>
      </c>
      <c r="B48" s="41">
        <v>116.5</v>
      </c>
      <c r="C48" s="42">
        <v>-0.9</v>
      </c>
      <c r="D48" s="41">
        <v>154.69999999999999</v>
      </c>
      <c r="E48" s="41">
        <v>5</v>
      </c>
      <c r="F48" s="41">
        <v>250</v>
      </c>
      <c r="G48" s="41">
        <v>3.4</v>
      </c>
      <c r="H48" s="69">
        <v>221900</v>
      </c>
      <c r="I48" s="43">
        <f t="shared" si="0"/>
        <v>1.0473588342440721</v>
      </c>
    </row>
    <row r="49" spans="1:11" s="63" customFormat="1" ht="11.25" x14ac:dyDescent="0.2">
      <c r="A49" s="83">
        <v>2007</v>
      </c>
      <c r="B49" s="84">
        <v>117</v>
      </c>
      <c r="C49" s="85">
        <v>0.4</v>
      </c>
      <c r="D49" s="84">
        <v>161.19999999999999</v>
      </c>
      <c r="E49" s="84">
        <v>4.2</v>
      </c>
      <c r="F49" s="84">
        <v>260.3</v>
      </c>
      <c r="G49" s="84">
        <v>4.0999999999999996</v>
      </c>
      <c r="H49" s="95">
        <v>219000</v>
      </c>
      <c r="I49" s="86">
        <f t="shared" si="0"/>
        <v>-1.3068949977467326</v>
      </c>
    </row>
    <row r="50" spans="1:11" s="63" customFormat="1" ht="11.25" x14ac:dyDescent="0.2">
      <c r="A50" s="40">
        <v>2008</v>
      </c>
      <c r="B50" s="41">
        <v>118.8</v>
      </c>
      <c r="C50" s="42">
        <v>1.6</v>
      </c>
      <c r="D50" s="41">
        <v>170</v>
      </c>
      <c r="E50" s="41">
        <v>5.5</v>
      </c>
      <c r="F50" s="41">
        <v>270.7</v>
      </c>
      <c r="G50" s="41">
        <v>4</v>
      </c>
      <c r="H50" s="69">
        <v>198100</v>
      </c>
      <c r="I50" s="43">
        <f t="shared" si="0"/>
        <v>-9.5433789954337929</v>
      </c>
    </row>
    <row r="51" spans="1:11" s="63" customFormat="1" ht="11.25" x14ac:dyDescent="0.2">
      <c r="A51" s="83">
        <v>2009</v>
      </c>
      <c r="B51" s="84">
        <v>121.5</v>
      </c>
      <c r="C51" s="85">
        <v>2.2000000000000002</v>
      </c>
      <c r="D51" s="84">
        <v>176</v>
      </c>
      <c r="E51" s="84">
        <v>3.5</v>
      </c>
      <c r="F51" s="84">
        <v>278.10000000000002</v>
      </c>
      <c r="G51" s="84">
        <v>2.7</v>
      </c>
      <c r="H51" s="95">
        <v>172500</v>
      </c>
      <c r="I51" s="86">
        <f t="shared" si="0"/>
        <v>-12.922766279656738</v>
      </c>
    </row>
    <row r="52" spans="1:11" s="63" customFormat="1" ht="11.25" x14ac:dyDescent="0.2">
      <c r="A52" s="40">
        <v>2010</v>
      </c>
      <c r="B52" s="41">
        <v>125.7</v>
      </c>
      <c r="C52" s="42">
        <v>3.5</v>
      </c>
      <c r="D52" s="172">
        <v>181.7</v>
      </c>
      <c r="E52" s="172">
        <v>3.2</v>
      </c>
      <c r="F52" s="41">
        <v>288.10000000000002</v>
      </c>
      <c r="G52" s="41">
        <v>3.6</v>
      </c>
      <c r="H52" s="173" t="s">
        <v>151</v>
      </c>
      <c r="I52" s="174" t="s">
        <v>148</v>
      </c>
      <c r="K52" s="132"/>
    </row>
    <row r="53" spans="1:11" s="63" customFormat="1" ht="22.5" x14ac:dyDescent="0.2">
      <c r="A53" s="48" t="s">
        <v>145</v>
      </c>
      <c r="B53" s="49"/>
      <c r="C53" s="129">
        <f>(SUM(B52/B43-1))*100</f>
        <v>18.361581920903959</v>
      </c>
      <c r="D53" s="128"/>
      <c r="E53" s="129">
        <f>(SUM(D52/D43-1))*100</f>
        <v>52.177554438860966</v>
      </c>
      <c r="F53" s="128"/>
      <c r="G53" s="129">
        <f>(SUM(F52/F43-1))*100</f>
        <v>44.411027568922322</v>
      </c>
      <c r="H53" s="128"/>
      <c r="I53" s="175" t="s">
        <v>149</v>
      </c>
    </row>
    <row r="54" spans="1:11" s="63" customFormat="1" ht="11.25" x14ac:dyDescent="0.2">
      <c r="A54" s="50" t="s">
        <v>19</v>
      </c>
      <c r="B54" s="51"/>
      <c r="C54" s="51"/>
      <c r="D54" s="51"/>
      <c r="E54" s="51"/>
      <c r="F54" s="51"/>
      <c r="G54" s="51"/>
      <c r="H54" s="51"/>
      <c r="I54" s="52"/>
      <c r="J54" s="87"/>
      <c r="K54" s="87"/>
    </row>
    <row r="55" spans="1:11" s="63" customFormat="1" ht="11.25" x14ac:dyDescent="0.2">
      <c r="A55" s="50" t="s">
        <v>20</v>
      </c>
      <c r="B55" s="51"/>
      <c r="C55" s="51"/>
      <c r="D55" s="51"/>
      <c r="E55" s="51"/>
      <c r="F55" s="51"/>
      <c r="G55" s="51"/>
      <c r="H55" s="51"/>
      <c r="I55" s="52"/>
      <c r="J55" s="87"/>
      <c r="K55" s="87"/>
    </row>
    <row r="56" spans="1:11" s="63" customFormat="1" ht="11.25" x14ac:dyDescent="0.2">
      <c r="A56" s="50" t="s">
        <v>21</v>
      </c>
      <c r="B56" s="51"/>
      <c r="C56" s="51"/>
      <c r="D56" s="51"/>
      <c r="E56" s="51"/>
      <c r="F56" s="51"/>
      <c r="G56" s="51"/>
      <c r="H56" s="51"/>
      <c r="I56" s="52"/>
      <c r="J56" s="87"/>
      <c r="K56" s="87"/>
    </row>
    <row r="57" spans="1:11" s="63" customFormat="1" ht="11.25" x14ac:dyDescent="0.2">
      <c r="A57" s="50" t="s">
        <v>22</v>
      </c>
      <c r="B57" s="51"/>
      <c r="C57" s="51"/>
      <c r="D57" s="51"/>
      <c r="E57" s="51"/>
      <c r="F57" s="51"/>
      <c r="G57" s="51"/>
      <c r="H57" s="51"/>
      <c r="I57" s="52"/>
      <c r="J57" s="87"/>
      <c r="K57" s="87"/>
    </row>
    <row r="58" spans="1:11" s="63" customFormat="1" ht="6" customHeight="1" x14ac:dyDescent="0.2">
      <c r="A58" s="50"/>
      <c r="B58" s="51"/>
      <c r="C58" s="51"/>
      <c r="D58" s="51"/>
      <c r="E58" s="51"/>
      <c r="F58" s="51"/>
      <c r="G58" s="51"/>
      <c r="H58" s="51"/>
      <c r="I58" s="52"/>
      <c r="J58" s="87"/>
      <c r="K58" s="87"/>
    </row>
    <row r="59" spans="1:11" s="63" customFormat="1" ht="11.25" x14ac:dyDescent="0.2">
      <c r="A59" s="50" t="s">
        <v>23</v>
      </c>
      <c r="B59" s="51"/>
      <c r="C59" s="51"/>
      <c r="D59" s="51"/>
      <c r="E59" s="51"/>
      <c r="F59" s="51"/>
      <c r="G59" s="51"/>
      <c r="H59" s="51"/>
      <c r="I59" s="52"/>
      <c r="J59" s="87"/>
      <c r="K59" s="87"/>
    </row>
    <row r="60" spans="1:11" s="63" customFormat="1" ht="6.75" customHeight="1" x14ac:dyDescent="0.2">
      <c r="A60" s="50"/>
      <c r="B60" s="51"/>
      <c r="C60" s="51"/>
      <c r="D60" s="51"/>
      <c r="E60" s="51"/>
      <c r="F60" s="51"/>
      <c r="G60" s="51"/>
      <c r="H60" s="51"/>
      <c r="I60" s="52"/>
      <c r="J60" s="87"/>
      <c r="K60" s="87"/>
    </row>
    <row r="61" spans="1:11" s="63" customFormat="1" ht="12" thickBot="1" x14ac:dyDescent="0.25">
      <c r="A61" s="53" t="s">
        <v>24</v>
      </c>
      <c r="B61" s="54"/>
      <c r="C61" s="54"/>
      <c r="D61" s="54"/>
      <c r="E61" s="54"/>
      <c r="F61" s="54"/>
      <c r="G61" s="54"/>
      <c r="H61" s="54"/>
      <c r="I61" s="55"/>
      <c r="J61" s="87"/>
      <c r="K61" s="87"/>
    </row>
  </sheetData>
  <mergeCells count="20">
    <mergeCell ref="A5:K5"/>
    <mergeCell ref="A6:K6"/>
    <mergeCell ref="A8:K8"/>
    <mergeCell ref="A10:K10"/>
    <mergeCell ref="A12:A13"/>
    <mergeCell ref="B12:C12"/>
    <mergeCell ref="D12:E13"/>
    <mergeCell ref="H12:I13"/>
    <mergeCell ref="F12:G13"/>
    <mergeCell ref="J27:K27"/>
    <mergeCell ref="B13:C13"/>
    <mergeCell ref="B41:C41"/>
    <mergeCell ref="J12:K13"/>
    <mergeCell ref="H41:I41"/>
    <mergeCell ref="H27:I27"/>
    <mergeCell ref="D41:E41"/>
    <mergeCell ref="B27:C27"/>
    <mergeCell ref="D27:E27"/>
    <mergeCell ref="F27:G27"/>
    <mergeCell ref="F41:G41"/>
  </mergeCells>
  <phoneticPr fontId="4" type="noConversion"/>
  <printOptions horizontalCentered="1" verticalCentered="1"/>
  <pageMargins left="0" right="0" top="0.25" bottom="0.25" header="0" footer="0.25"/>
  <pageSetup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W33"/>
  <sheetViews>
    <sheetView zoomScale="85" workbookViewId="0">
      <selection activeCell="K17" sqref="K17"/>
    </sheetView>
  </sheetViews>
  <sheetFormatPr defaultColWidth="8" defaultRowHeight="12.75" x14ac:dyDescent="0.2"/>
  <cols>
    <col min="1" max="1" width="5.140625" bestFit="1" customWidth="1"/>
    <col min="2" max="2" width="6.140625" bestFit="1" customWidth="1"/>
    <col min="3" max="3" width="8" customWidth="1"/>
    <col min="4" max="4" width="6.140625" bestFit="1" customWidth="1"/>
    <col min="5" max="5" width="8" customWidth="1"/>
    <col min="6" max="6" width="6.140625" bestFit="1" customWidth="1"/>
    <col min="7" max="7" width="8" customWidth="1"/>
    <col min="8" max="8" width="6.140625" bestFit="1" customWidth="1"/>
    <col min="9" max="9" width="8" customWidth="1"/>
    <col min="10" max="10" width="6.140625" bestFit="1" customWidth="1"/>
    <col min="11" max="11" width="8" customWidth="1"/>
    <col min="12" max="12" width="6.140625" bestFit="1" customWidth="1"/>
    <col min="13" max="13" width="8" customWidth="1"/>
    <col min="14" max="14" width="6.140625" bestFit="1" customWidth="1"/>
    <col min="15" max="15" width="8" customWidth="1"/>
    <col min="16" max="16" width="6.140625" bestFit="1" customWidth="1"/>
    <col min="17" max="17" width="8" customWidth="1"/>
    <col min="18" max="18" width="6.140625" bestFit="1" customWidth="1"/>
    <col min="19" max="19" width="8" customWidth="1"/>
    <col min="20" max="20" width="6.140625" bestFit="1" customWidth="1"/>
  </cols>
  <sheetData>
    <row r="5" spans="1:23" ht="28.5" customHeight="1" x14ac:dyDescent="0.2">
      <c r="A5" s="201" t="s">
        <v>131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</row>
    <row r="6" spans="1:23" ht="13.5" thickBot="1" x14ac:dyDescent="0.25"/>
    <row r="7" spans="1:23" s="5" customFormat="1" ht="51" customHeight="1" x14ac:dyDescent="0.2">
      <c r="A7" s="97"/>
      <c r="B7" s="203" t="s">
        <v>100</v>
      </c>
      <c r="C7" s="203"/>
      <c r="D7" s="203" t="s">
        <v>81</v>
      </c>
      <c r="E7" s="203"/>
      <c r="F7" s="203" t="s">
        <v>101</v>
      </c>
      <c r="G7" s="203"/>
      <c r="H7" s="203" t="s">
        <v>102</v>
      </c>
      <c r="I7" s="203"/>
      <c r="J7" s="203" t="s">
        <v>82</v>
      </c>
      <c r="K7" s="203"/>
      <c r="L7" s="203" t="s">
        <v>83</v>
      </c>
      <c r="M7" s="203"/>
      <c r="N7" s="203" t="s">
        <v>84</v>
      </c>
      <c r="O7" s="203"/>
      <c r="P7" s="203" t="s">
        <v>85</v>
      </c>
      <c r="Q7" s="203"/>
      <c r="R7" s="203" t="s">
        <v>105</v>
      </c>
      <c r="S7" s="203"/>
      <c r="T7" s="203" t="s">
        <v>111</v>
      </c>
      <c r="U7" s="204"/>
    </row>
    <row r="8" spans="1:23" s="22" customFormat="1" ht="25.5" x14ac:dyDescent="0.2">
      <c r="A8" s="98" t="s">
        <v>12</v>
      </c>
      <c r="B8" s="33" t="s">
        <v>10</v>
      </c>
      <c r="C8" s="33" t="s">
        <v>11</v>
      </c>
      <c r="D8" s="33" t="s">
        <v>10</v>
      </c>
      <c r="E8" s="33" t="s">
        <v>11</v>
      </c>
      <c r="F8" s="33" t="s">
        <v>10</v>
      </c>
      <c r="G8" s="33" t="s">
        <v>11</v>
      </c>
      <c r="H8" s="33" t="s">
        <v>10</v>
      </c>
      <c r="I8" s="33" t="s">
        <v>11</v>
      </c>
      <c r="J8" s="33" t="s">
        <v>10</v>
      </c>
      <c r="K8" s="33" t="s">
        <v>11</v>
      </c>
      <c r="L8" s="33" t="s">
        <v>10</v>
      </c>
      <c r="M8" s="33" t="s">
        <v>11</v>
      </c>
      <c r="N8" s="33" t="s">
        <v>10</v>
      </c>
      <c r="O8" s="33" t="s">
        <v>11</v>
      </c>
      <c r="P8" s="33" t="s">
        <v>10</v>
      </c>
      <c r="Q8" s="33" t="s">
        <v>11</v>
      </c>
      <c r="R8" s="33" t="s">
        <v>10</v>
      </c>
      <c r="S8" s="33" t="s">
        <v>11</v>
      </c>
      <c r="T8" s="33" t="s">
        <v>10</v>
      </c>
      <c r="U8" s="34" t="s">
        <v>11</v>
      </c>
    </row>
    <row r="9" spans="1:23" x14ac:dyDescent="0.2">
      <c r="A9" s="96">
        <v>2001</v>
      </c>
      <c r="B9" s="101">
        <v>150.60000083333333</v>
      </c>
      <c r="C9" s="99">
        <v>-0.1</v>
      </c>
      <c r="D9" s="101">
        <v>101.28333299999998</v>
      </c>
      <c r="E9" s="99">
        <v>-6.5292627855110474</v>
      </c>
      <c r="F9" s="101">
        <v>154.96666999999999</v>
      </c>
      <c r="G9" s="99">
        <v>-4.5477851583399342</v>
      </c>
      <c r="H9" s="4">
        <v>205.1</v>
      </c>
      <c r="I9" s="4">
        <v>-1.1000000000000001</v>
      </c>
      <c r="J9" s="101">
        <v>157.11666750000001</v>
      </c>
      <c r="K9" s="99">
        <v>0.99635685669212659</v>
      </c>
      <c r="L9" s="101">
        <v>144.63333249999999</v>
      </c>
      <c r="M9" s="99">
        <v>-0.20125294924101533</v>
      </c>
      <c r="N9" s="101">
        <v>151.69999999999999</v>
      </c>
      <c r="O9" s="99">
        <v>2.6155569039959747</v>
      </c>
      <c r="P9" s="101">
        <v>127.61666583333333</v>
      </c>
      <c r="Q9" s="99">
        <v>-0.76464747087906515</v>
      </c>
      <c r="R9" s="101">
        <v>157.9</v>
      </c>
      <c r="S9" s="99">
        <v>6</v>
      </c>
      <c r="T9" s="102">
        <v>114.4</v>
      </c>
      <c r="U9" s="100">
        <v>-14.69052945563012</v>
      </c>
      <c r="V9" s="1"/>
    </row>
    <row r="10" spans="1:23" x14ac:dyDescent="0.2">
      <c r="A10" s="148">
        <v>2002</v>
      </c>
      <c r="B10" s="149">
        <v>151.25000250000002</v>
      </c>
      <c r="C10" s="150">
        <v>0.5</v>
      </c>
      <c r="D10" s="149">
        <v>104.82500033333334</v>
      </c>
      <c r="E10" s="150">
        <v>3.4967918495862893</v>
      </c>
      <c r="F10" s="149">
        <v>149.56666666666663</v>
      </c>
      <c r="G10" s="150">
        <v>-3.4846224245080326</v>
      </c>
      <c r="H10" s="151">
        <v>205.2</v>
      </c>
      <c r="I10" s="151">
        <v>0</v>
      </c>
      <c r="J10" s="149">
        <v>157.9</v>
      </c>
      <c r="K10" s="150">
        <v>0.53039089566992992</v>
      </c>
      <c r="L10" s="149">
        <v>144.99999916666664</v>
      </c>
      <c r="M10" s="150">
        <v>0.25351463616911651</v>
      </c>
      <c r="N10" s="149">
        <v>152.66666666666666</v>
      </c>
      <c r="O10" s="150">
        <v>0.7</v>
      </c>
      <c r="P10" s="149">
        <v>128.30000000000001</v>
      </c>
      <c r="Q10" s="150">
        <v>0.52239780934046909</v>
      </c>
      <c r="R10" s="149">
        <v>161.63333750000001</v>
      </c>
      <c r="S10" s="150">
        <v>2.326566629665705</v>
      </c>
      <c r="T10" s="153">
        <v>119.7</v>
      </c>
      <c r="U10" s="152">
        <v>4.6328671328671245</v>
      </c>
      <c r="V10" s="1"/>
    </row>
    <row r="11" spans="1:23" x14ac:dyDescent="0.2">
      <c r="A11" s="96">
        <v>2003</v>
      </c>
      <c r="B11" s="101">
        <v>153.60833416666671</v>
      </c>
      <c r="C11" s="99">
        <v>1.5</v>
      </c>
      <c r="D11" s="101">
        <v>109.53333333333335</v>
      </c>
      <c r="E11" s="99">
        <v>4.491612673530132</v>
      </c>
      <c r="F11" s="101">
        <v>152.27500083333334</v>
      </c>
      <c r="G11" s="99">
        <v>1.8107872743481357</v>
      </c>
      <c r="H11" s="4">
        <v>207.1</v>
      </c>
      <c r="I11" s="4">
        <v>0.9</v>
      </c>
      <c r="J11" s="101">
        <v>163.22499833333333</v>
      </c>
      <c r="K11" s="99">
        <v>3.4</v>
      </c>
      <c r="L11" s="101">
        <v>145.54166416666666</v>
      </c>
      <c r="M11" s="99">
        <v>0.3</v>
      </c>
      <c r="N11" s="101">
        <v>153.57500083333335</v>
      </c>
      <c r="O11" s="99">
        <v>0.59497871179041706</v>
      </c>
      <c r="P11" s="101">
        <v>128.78333583333333</v>
      </c>
      <c r="Q11" s="99">
        <v>0.3897648459774139</v>
      </c>
      <c r="R11" s="101">
        <v>163.25833416666666</v>
      </c>
      <c r="S11" s="99">
        <v>1.1000000000000001</v>
      </c>
      <c r="T11" s="102">
        <v>225.3</v>
      </c>
      <c r="U11" s="100">
        <v>88.220551378446117</v>
      </c>
      <c r="V11" s="1"/>
    </row>
    <row r="12" spans="1:23" x14ac:dyDescent="0.2">
      <c r="A12" s="148">
        <v>2004</v>
      </c>
      <c r="B12" s="149">
        <v>166.38332999999997</v>
      </c>
      <c r="C12" s="150">
        <v>8.3166033292648489</v>
      </c>
      <c r="D12" s="149">
        <v>147.18333583333336</v>
      </c>
      <c r="E12" s="150">
        <v>34.373100273889243</v>
      </c>
      <c r="F12" s="149">
        <v>199.94999833333335</v>
      </c>
      <c r="G12" s="150">
        <v>31.308486119911972</v>
      </c>
      <c r="H12" s="151">
        <v>212.7</v>
      </c>
      <c r="I12" s="151">
        <v>2.7</v>
      </c>
      <c r="J12" s="149">
        <v>169.5</v>
      </c>
      <c r="K12" s="150">
        <v>3.9</v>
      </c>
      <c r="L12" s="149">
        <v>163.37500250000002</v>
      </c>
      <c r="M12" s="150">
        <v>12.253081229655006</v>
      </c>
      <c r="N12" s="149">
        <v>161.17499916666668</v>
      </c>
      <c r="O12" s="150">
        <v>4.9487210106423429</v>
      </c>
      <c r="P12" s="149">
        <v>137.16666583333333</v>
      </c>
      <c r="Q12" s="150">
        <v>6.5096388020647433</v>
      </c>
      <c r="R12" s="149">
        <v>166.53333333333333</v>
      </c>
      <c r="S12" s="150">
        <v>2.0060226532284231</v>
      </c>
      <c r="T12" s="153">
        <v>293.39999999999998</v>
      </c>
      <c r="U12" s="152">
        <v>30.226364846870823</v>
      </c>
      <c r="V12" s="1" t="s">
        <v>13</v>
      </c>
      <c r="W12" t="s">
        <v>13</v>
      </c>
    </row>
    <row r="13" spans="1:23" x14ac:dyDescent="0.2">
      <c r="A13" s="96">
        <v>2005</v>
      </c>
      <c r="B13" s="101">
        <v>176.55</v>
      </c>
      <c r="C13" s="99">
        <v>6.1103897848420408</v>
      </c>
      <c r="D13" s="101">
        <v>159.6750016666667</v>
      </c>
      <c r="E13" s="99">
        <v>8.4871468380622872</v>
      </c>
      <c r="F13" s="101">
        <v>235.82499999999999</v>
      </c>
      <c r="G13" s="99">
        <v>18</v>
      </c>
      <c r="H13" s="4">
        <v>220.2</v>
      </c>
      <c r="I13" s="4">
        <v>3.5</v>
      </c>
      <c r="J13" s="101">
        <v>179.90833416666669</v>
      </c>
      <c r="K13" s="99">
        <v>6.1</v>
      </c>
      <c r="L13" s="101">
        <v>175.08333250000001</v>
      </c>
      <c r="M13" s="99">
        <v>7.1665369982167215</v>
      </c>
      <c r="N13" s="101">
        <v>177.17499750000002</v>
      </c>
      <c r="O13" s="99">
        <v>9.9270968922346103</v>
      </c>
      <c r="P13" s="101">
        <v>142.21666833333336</v>
      </c>
      <c r="Q13" s="99">
        <v>3.6</v>
      </c>
      <c r="R13" s="101">
        <v>177.74166583333331</v>
      </c>
      <c r="S13" s="99">
        <v>6.7303838070456257</v>
      </c>
      <c r="T13" s="102">
        <v>265.39999999999998</v>
      </c>
      <c r="U13" s="100">
        <v>-9.5432856169052513</v>
      </c>
      <c r="V13" s="1"/>
    </row>
    <row r="14" spans="1:23" x14ac:dyDescent="0.2">
      <c r="A14" s="148">
        <v>2006</v>
      </c>
      <c r="B14" s="149">
        <v>188.35833416666671</v>
      </c>
      <c r="C14" s="150">
        <v>6.6883795902954901</v>
      </c>
      <c r="D14" s="149">
        <v>174.1</v>
      </c>
      <c r="E14" s="150">
        <v>9</v>
      </c>
      <c r="F14" s="149">
        <v>379.5416658333333</v>
      </c>
      <c r="G14" s="150">
        <v>60.942082405738709</v>
      </c>
      <c r="H14" s="151">
        <v>231.4</v>
      </c>
      <c r="I14" s="151">
        <v>5.0999999999999996</v>
      </c>
      <c r="J14" s="149">
        <v>185.7</v>
      </c>
      <c r="K14" s="150">
        <v>3.2192315381942782</v>
      </c>
      <c r="L14" s="149">
        <v>182</v>
      </c>
      <c r="M14" s="150">
        <v>3.9</v>
      </c>
      <c r="N14" s="149">
        <v>195.12500249999997</v>
      </c>
      <c r="O14" s="150">
        <v>10.131229153820055</v>
      </c>
      <c r="P14" s="149">
        <v>149.9083333333333</v>
      </c>
      <c r="Q14" s="150">
        <v>5.4084131558840287</v>
      </c>
      <c r="R14" s="149">
        <v>192.9166633333333</v>
      </c>
      <c r="S14" s="150">
        <v>8.6</v>
      </c>
      <c r="T14" s="153">
        <v>190.3</v>
      </c>
      <c r="U14" s="152">
        <v>-28.296910324039171</v>
      </c>
      <c r="V14" s="1"/>
      <c r="W14" t="s">
        <v>13</v>
      </c>
    </row>
    <row r="15" spans="1:23" x14ac:dyDescent="0.2">
      <c r="A15" s="96">
        <v>2007</v>
      </c>
      <c r="B15" s="101">
        <v>192.45833500000001</v>
      </c>
      <c r="C15" s="99">
        <v>2.1767026404605261</v>
      </c>
      <c r="D15" s="101">
        <v>182.9</v>
      </c>
      <c r="E15" s="99">
        <v>5.0999999999999996</v>
      </c>
      <c r="F15" s="101">
        <v>410.6</v>
      </c>
      <c r="G15" s="99">
        <v>8.1999999999999993</v>
      </c>
      <c r="H15" s="4">
        <v>250.3</v>
      </c>
      <c r="I15" s="4">
        <v>8.1999999999999993</v>
      </c>
      <c r="J15" s="101">
        <v>195.5</v>
      </c>
      <c r="K15" s="99">
        <v>5.3</v>
      </c>
      <c r="L15" s="101">
        <v>187.7</v>
      </c>
      <c r="M15" s="99">
        <v>3.1</v>
      </c>
      <c r="N15" s="101">
        <v>203.5</v>
      </c>
      <c r="O15" s="99">
        <v>4.3</v>
      </c>
      <c r="P15" s="101">
        <v>145.30000000000001</v>
      </c>
      <c r="Q15" s="99">
        <v>-3.1</v>
      </c>
      <c r="R15" s="101">
        <v>195.37500083333336</v>
      </c>
      <c r="S15" s="99">
        <v>1.2743002380009028</v>
      </c>
      <c r="T15" s="141">
        <v>127.2</v>
      </c>
      <c r="U15" s="100">
        <v>-33.200000000000003</v>
      </c>
      <c r="V15" s="1"/>
    </row>
    <row r="16" spans="1:23" x14ac:dyDescent="0.2">
      <c r="A16" s="148">
        <v>2008</v>
      </c>
      <c r="B16" s="149">
        <v>205.4</v>
      </c>
      <c r="C16" s="150">
        <v>6.7</v>
      </c>
      <c r="D16" s="149">
        <v>220.6</v>
      </c>
      <c r="E16" s="150">
        <v>20.6</v>
      </c>
      <c r="F16" s="149">
        <v>404.4</v>
      </c>
      <c r="G16" s="150">
        <v>-1.5</v>
      </c>
      <c r="H16" s="151">
        <v>261.10000000000002</v>
      </c>
      <c r="I16" s="151">
        <v>4.3</v>
      </c>
      <c r="J16" s="149">
        <v>208.8</v>
      </c>
      <c r="K16" s="150">
        <v>6.8</v>
      </c>
      <c r="L16" s="149">
        <v>207</v>
      </c>
      <c r="M16" s="150">
        <v>10.3</v>
      </c>
      <c r="N16" s="149">
        <v>210.6</v>
      </c>
      <c r="O16" s="150">
        <v>3.5</v>
      </c>
      <c r="P16" s="149">
        <v>141.69999999999999</v>
      </c>
      <c r="Q16" s="150">
        <v>-2.5</v>
      </c>
      <c r="R16" s="149">
        <v>194.9</v>
      </c>
      <c r="S16" s="150">
        <v>-0.3</v>
      </c>
      <c r="T16" s="149">
        <v>134.30000000000001</v>
      </c>
      <c r="U16" s="152">
        <v>5.6</v>
      </c>
      <c r="V16" s="1"/>
    </row>
    <row r="17" spans="1:22" x14ac:dyDescent="0.2">
      <c r="A17" s="142">
        <v>2009</v>
      </c>
      <c r="B17" s="105">
        <v>202.9</v>
      </c>
      <c r="C17" s="105">
        <v>-1.2</v>
      </c>
      <c r="D17" s="105">
        <v>165.2</v>
      </c>
      <c r="E17" s="105">
        <v>-25.1</v>
      </c>
      <c r="F17" s="105">
        <v>345.5</v>
      </c>
      <c r="G17" s="105">
        <v>-14.6</v>
      </c>
      <c r="H17" s="105">
        <v>263.8</v>
      </c>
      <c r="I17" s="105">
        <v>1</v>
      </c>
      <c r="J17" s="105">
        <v>219.1</v>
      </c>
      <c r="K17" s="105">
        <v>4.9000000000000004</v>
      </c>
      <c r="L17" s="105">
        <v>201.2</v>
      </c>
      <c r="M17" s="105">
        <v>-2.8</v>
      </c>
      <c r="N17" s="105">
        <v>214</v>
      </c>
      <c r="O17" s="105">
        <v>1.6</v>
      </c>
      <c r="P17" s="105">
        <v>144.1</v>
      </c>
      <c r="Q17" s="105">
        <v>1.7</v>
      </c>
      <c r="R17" s="105">
        <v>194.2</v>
      </c>
      <c r="S17" s="105">
        <v>-0.4</v>
      </c>
      <c r="T17" s="143">
        <v>125.2</v>
      </c>
      <c r="U17" s="136">
        <v>-6.8</v>
      </c>
      <c r="V17" s="1"/>
    </row>
    <row r="18" spans="1:22" ht="13.5" thickBot="1" x14ac:dyDescent="0.25">
      <c r="A18" s="144">
        <v>2010</v>
      </c>
      <c r="B18" s="145">
        <v>205.6</v>
      </c>
      <c r="C18" s="145">
        <v>1.3</v>
      </c>
      <c r="D18" s="145">
        <v>192.1</v>
      </c>
      <c r="E18" s="145">
        <v>16.3</v>
      </c>
      <c r="F18" s="145">
        <v>421.4</v>
      </c>
      <c r="G18" s="145">
        <v>22</v>
      </c>
      <c r="H18" s="145">
        <v>265.3</v>
      </c>
      <c r="I18" s="145">
        <v>0.6</v>
      </c>
      <c r="J18" s="145">
        <v>221.4</v>
      </c>
      <c r="K18" s="145">
        <v>1</v>
      </c>
      <c r="L18" s="145">
        <v>201</v>
      </c>
      <c r="M18" s="145">
        <v>-0.1</v>
      </c>
      <c r="N18" s="145">
        <v>210.8</v>
      </c>
      <c r="O18" s="145">
        <v>-1.5</v>
      </c>
      <c r="P18" s="145">
        <v>146.4</v>
      </c>
      <c r="Q18" s="145">
        <v>1.6</v>
      </c>
      <c r="R18" s="145">
        <v>194</v>
      </c>
      <c r="S18" s="145">
        <v>-0.1</v>
      </c>
      <c r="T18" s="146">
        <v>151.69999999999999</v>
      </c>
      <c r="U18" s="147">
        <v>21.2</v>
      </c>
      <c r="V18" s="1"/>
    </row>
    <row r="19" spans="1:22" x14ac:dyDescent="0.2">
      <c r="V19" s="1"/>
    </row>
    <row r="20" spans="1:22" ht="13.5" thickBot="1" x14ac:dyDescent="0.25"/>
    <row r="21" spans="1:22" s="5" customFormat="1" ht="63.75" customHeight="1" x14ac:dyDescent="0.2">
      <c r="A21" s="104"/>
      <c r="B21" s="203" t="s">
        <v>103</v>
      </c>
      <c r="C21" s="203"/>
      <c r="D21" s="205" t="s">
        <v>54</v>
      </c>
      <c r="E21" s="205"/>
      <c r="F21" s="205" t="s">
        <v>55</v>
      </c>
      <c r="G21" s="205"/>
      <c r="H21" s="203" t="s">
        <v>86</v>
      </c>
      <c r="I21" s="203"/>
      <c r="J21" s="203" t="s">
        <v>87</v>
      </c>
      <c r="K21" s="203"/>
      <c r="L21" s="203" t="s">
        <v>88</v>
      </c>
      <c r="M21" s="203"/>
      <c r="N21" s="203" t="s">
        <v>89</v>
      </c>
      <c r="O21" s="203"/>
      <c r="P21" s="206" t="s">
        <v>143</v>
      </c>
      <c r="Q21" s="203"/>
      <c r="R21" s="203" t="s">
        <v>90</v>
      </c>
      <c r="S21" s="203"/>
      <c r="T21" s="203" t="s">
        <v>104</v>
      </c>
      <c r="U21" s="204"/>
      <c r="V21" s="5" t="s">
        <v>13</v>
      </c>
    </row>
    <row r="22" spans="1:22" s="22" customFormat="1" ht="25.5" x14ac:dyDescent="0.2">
      <c r="A22" s="98" t="s">
        <v>9</v>
      </c>
      <c r="B22" s="26" t="s">
        <v>10</v>
      </c>
      <c r="C22" s="26" t="s">
        <v>11</v>
      </c>
      <c r="D22" s="26" t="s">
        <v>10</v>
      </c>
      <c r="E22" s="26" t="s">
        <v>11</v>
      </c>
      <c r="F22" s="26" t="s">
        <v>10</v>
      </c>
      <c r="G22" s="26" t="s">
        <v>11</v>
      </c>
      <c r="H22" s="26" t="s">
        <v>10</v>
      </c>
      <c r="I22" s="26" t="s">
        <v>11</v>
      </c>
      <c r="J22" s="26" t="s">
        <v>10</v>
      </c>
      <c r="K22" s="26" t="s">
        <v>11</v>
      </c>
      <c r="L22" s="26" t="s">
        <v>10</v>
      </c>
      <c r="M22" s="26" t="s">
        <v>11</v>
      </c>
      <c r="N22" s="26" t="s">
        <v>10</v>
      </c>
      <c r="O22" s="26" t="s">
        <v>11</v>
      </c>
      <c r="P22" s="26" t="s">
        <v>10</v>
      </c>
      <c r="Q22" s="26" t="s">
        <v>11</v>
      </c>
      <c r="R22" s="26" t="s">
        <v>10</v>
      </c>
      <c r="S22" s="26" t="s">
        <v>11</v>
      </c>
      <c r="T22" s="26" t="s">
        <v>10</v>
      </c>
      <c r="U22" s="27" t="s">
        <v>11</v>
      </c>
    </row>
    <row r="23" spans="1:22" x14ac:dyDescent="0.2">
      <c r="A23" s="155">
        <v>2001</v>
      </c>
      <c r="B23" s="156">
        <v>174.36666749999998</v>
      </c>
      <c r="C23" s="156">
        <v>-2.1419881208493141</v>
      </c>
      <c r="D23" s="156">
        <v>179.20833750000006</v>
      </c>
      <c r="E23" s="156">
        <v>1.5872308864326667</v>
      </c>
      <c r="F23" s="156">
        <v>154.25000333333335</v>
      </c>
      <c r="G23" s="156">
        <v>-2.1101052185720448</v>
      </c>
      <c r="H23" s="156">
        <v>156.40833416666666</v>
      </c>
      <c r="I23" s="156">
        <v>-22.3</v>
      </c>
      <c r="J23" s="151">
        <v>139.6</v>
      </c>
      <c r="K23" s="151">
        <v>0</v>
      </c>
      <c r="L23" s="156">
        <v>141.6</v>
      </c>
      <c r="M23" s="151">
        <v>-0.2</v>
      </c>
      <c r="N23" s="156">
        <v>138.80000000000001</v>
      </c>
      <c r="O23" s="158">
        <v>-0.1</v>
      </c>
      <c r="P23" s="151">
        <v>137.6</v>
      </c>
      <c r="Q23" s="151">
        <v>0.4</v>
      </c>
      <c r="R23" s="158">
        <v>90.5</v>
      </c>
      <c r="S23" s="151">
        <v>-4.3</v>
      </c>
      <c r="T23" s="158">
        <v>83.4</v>
      </c>
      <c r="U23" s="159">
        <v>-10.6</v>
      </c>
    </row>
    <row r="24" spans="1:22" s="154" customFormat="1" x14ac:dyDescent="0.2">
      <c r="A24" s="103">
        <v>2002</v>
      </c>
      <c r="B24" s="105">
        <v>173.27500000000001</v>
      </c>
      <c r="C24" s="105">
        <v>-0.62607579513439537</v>
      </c>
      <c r="D24" s="105">
        <v>179.77499749999996</v>
      </c>
      <c r="E24" s="105">
        <v>0.31620180617986104</v>
      </c>
      <c r="F24" s="105">
        <v>151.71666666666667</v>
      </c>
      <c r="G24" s="105">
        <v>-1.7</v>
      </c>
      <c r="H24" s="105">
        <v>168.92499666666666</v>
      </c>
      <c r="I24" s="105">
        <v>8.0025547018884637</v>
      </c>
      <c r="J24" s="4">
        <v>138.80000000000001</v>
      </c>
      <c r="K24" s="4">
        <v>-0.6</v>
      </c>
      <c r="L24" s="105">
        <v>141.1</v>
      </c>
      <c r="M24" s="4">
        <v>-0.4</v>
      </c>
      <c r="N24" s="105">
        <v>138.6</v>
      </c>
      <c r="O24" s="3">
        <v>-0.1</v>
      </c>
      <c r="P24" s="4">
        <v>137</v>
      </c>
      <c r="Q24" s="4">
        <v>-0.4</v>
      </c>
      <c r="R24" s="3">
        <v>83.3</v>
      </c>
      <c r="S24" s="4">
        <v>-8</v>
      </c>
      <c r="T24" s="3">
        <v>77.900000000000006</v>
      </c>
      <c r="U24" s="29">
        <v>-6.6</v>
      </c>
    </row>
    <row r="25" spans="1:22" s="154" customFormat="1" x14ac:dyDescent="0.2">
      <c r="A25" s="155">
        <v>2003</v>
      </c>
      <c r="B25" s="156">
        <v>177.36666583333329</v>
      </c>
      <c r="C25" s="156">
        <v>2.361371134516399</v>
      </c>
      <c r="D25" s="156">
        <v>181.82499916666669</v>
      </c>
      <c r="E25" s="156">
        <v>1.1403152246834081</v>
      </c>
      <c r="F25" s="156">
        <v>166.9833308333333</v>
      </c>
      <c r="G25" s="156">
        <v>10.062615071954273</v>
      </c>
      <c r="H25" s="156">
        <v>171.54166749999999</v>
      </c>
      <c r="I25" s="156">
        <v>1.5490133994181532</v>
      </c>
      <c r="J25" s="151">
        <v>141.19999999999999</v>
      </c>
      <c r="K25" s="151">
        <v>1.7</v>
      </c>
      <c r="L25" s="156">
        <v>143.9</v>
      </c>
      <c r="M25" s="151">
        <v>2</v>
      </c>
      <c r="N25" s="156">
        <v>140.4</v>
      </c>
      <c r="O25" s="158">
        <v>1.3</v>
      </c>
      <c r="P25" s="151">
        <v>139.6</v>
      </c>
      <c r="Q25" s="151">
        <v>1.9</v>
      </c>
      <c r="R25" s="158">
        <v>102.7</v>
      </c>
      <c r="S25" s="151">
        <v>23.3</v>
      </c>
      <c r="T25" s="158">
        <v>100.5</v>
      </c>
      <c r="U25" s="159">
        <v>29</v>
      </c>
    </row>
    <row r="26" spans="1:22" s="154" customFormat="1" x14ac:dyDescent="0.2">
      <c r="A26" s="103">
        <v>2004</v>
      </c>
      <c r="B26" s="105">
        <v>195.56666750000002</v>
      </c>
      <c r="C26" s="105">
        <v>10.261230080159933</v>
      </c>
      <c r="D26" s="105">
        <v>191.94999666666669</v>
      </c>
      <c r="E26" s="105">
        <v>5.5685398302788514</v>
      </c>
      <c r="F26" s="105">
        <v>198.46666666666667</v>
      </c>
      <c r="G26" s="105">
        <v>18.854178843010992</v>
      </c>
      <c r="H26" s="105">
        <v>198.83333166666668</v>
      </c>
      <c r="I26" s="105">
        <v>15.909641409231789</v>
      </c>
      <c r="J26" s="4">
        <v>152</v>
      </c>
      <c r="K26" s="4">
        <v>7.6</v>
      </c>
      <c r="L26" s="105">
        <v>153.30000000000001</v>
      </c>
      <c r="M26" s="4">
        <v>6.5</v>
      </c>
      <c r="N26" s="105">
        <v>150.9</v>
      </c>
      <c r="O26" s="3">
        <v>7.5</v>
      </c>
      <c r="P26" s="4">
        <v>151.30000000000001</v>
      </c>
      <c r="Q26" s="4">
        <v>8.4</v>
      </c>
      <c r="R26" s="3">
        <v>128.1</v>
      </c>
      <c r="S26" s="4">
        <v>24.7</v>
      </c>
      <c r="T26" s="3">
        <v>128.19999999999999</v>
      </c>
      <c r="U26" s="29">
        <v>27.6</v>
      </c>
    </row>
    <row r="27" spans="1:22" s="154" customFormat="1" x14ac:dyDescent="0.2">
      <c r="A27" s="155">
        <v>2005</v>
      </c>
      <c r="B27" s="156">
        <v>196.5</v>
      </c>
      <c r="C27" s="156">
        <v>0.5</v>
      </c>
      <c r="D27" s="156">
        <v>197.21666666666667</v>
      </c>
      <c r="E27" s="156">
        <v>2.8</v>
      </c>
      <c r="F27" s="156">
        <v>186.80833416666664</v>
      </c>
      <c r="G27" s="156">
        <v>-5.8742017971112004</v>
      </c>
      <c r="H27" s="156">
        <v>229.6</v>
      </c>
      <c r="I27" s="156">
        <v>15.473596944455959</v>
      </c>
      <c r="J27" s="151">
        <v>163.80000000000001</v>
      </c>
      <c r="K27" s="151">
        <v>7.8</v>
      </c>
      <c r="L27" s="156">
        <v>162.6</v>
      </c>
      <c r="M27" s="151">
        <v>6.1</v>
      </c>
      <c r="N27" s="156">
        <v>162.4</v>
      </c>
      <c r="O27" s="158">
        <v>7.6</v>
      </c>
      <c r="P27" s="151">
        <v>164.4</v>
      </c>
      <c r="Q27" s="151">
        <v>8.6999999999999993</v>
      </c>
      <c r="R27" s="158">
        <v>168.6</v>
      </c>
      <c r="S27" s="151">
        <v>31.6</v>
      </c>
      <c r="T27" s="158">
        <v>189.1</v>
      </c>
      <c r="U27" s="159">
        <v>47.5</v>
      </c>
    </row>
    <row r="28" spans="1:22" s="154" customFormat="1" x14ac:dyDescent="0.2">
      <c r="A28" s="103">
        <v>2006</v>
      </c>
      <c r="B28" s="105">
        <v>194.35833083333333</v>
      </c>
      <c r="C28" s="105">
        <v>-1.060538309752046</v>
      </c>
      <c r="D28" s="105">
        <v>201.79166666666666</v>
      </c>
      <c r="E28" s="105">
        <v>2.3197836558776164</v>
      </c>
      <c r="F28" s="105">
        <v>172.7</v>
      </c>
      <c r="G28" s="105">
        <v>-7.5</v>
      </c>
      <c r="H28" s="105">
        <v>274.88333083333333</v>
      </c>
      <c r="I28" s="105">
        <v>19.722705066782819</v>
      </c>
      <c r="J28" s="4">
        <v>175.2</v>
      </c>
      <c r="K28" s="4">
        <v>7</v>
      </c>
      <c r="L28" s="105">
        <v>173</v>
      </c>
      <c r="M28" s="4">
        <v>6.4</v>
      </c>
      <c r="N28" s="105">
        <v>174</v>
      </c>
      <c r="O28" s="3">
        <v>7.1</v>
      </c>
      <c r="P28" s="4">
        <v>177.6</v>
      </c>
      <c r="Q28" s="4">
        <v>8</v>
      </c>
      <c r="R28" s="3">
        <v>197.2</v>
      </c>
      <c r="S28" s="4">
        <v>17</v>
      </c>
      <c r="T28" s="3">
        <v>216.9</v>
      </c>
      <c r="U28" s="29">
        <v>14.7</v>
      </c>
    </row>
    <row r="29" spans="1:22" s="154" customFormat="1" x14ac:dyDescent="0.2">
      <c r="A29" s="155">
        <v>2007</v>
      </c>
      <c r="B29" s="156">
        <v>192.36666750000003</v>
      </c>
      <c r="C29" s="156">
        <v>-1.0247378256408202</v>
      </c>
      <c r="D29" s="156">
        <v>201.4</v>
      </c>
      <c r="E29" s="156">
        <v>-0.19409456948171755</v>
      </c>
      <c r="F29" s="156">
        <v>176.1</v>
      </c>
      <c r="G29" s="156">
        <v>1.974320341640845</v>
      </c>
      <c r="H29" s="156">
        <v>232.96666500000001</v>
      </c>
      <c r="I29" s="156">
        <v>-15.248893305483168</v>
      </c>
      <c r="J29" s="151">
        <v>181.1</v>
      </c>
      <c r="K29" s="151">
        <v>3.4</v>
      </c>
      <c r="L29" s="156">
        <v>177.2</v>
      </c>
      <c r="M29" s="151">
        <v>2.4</v>
      </c>
      <c r="N29" s="156">
        <v>179.6</v>
      </c>
      <c r="O29" s="158">
        <v>3.2</v>
      </c>
      <c r="P29" s="151">
        <v>184.3</v>
      </c>
      <c r="Q29" s="151">
        <v>3.8</v>
      </c>
      <c r="R29" s="158">
        <v>221.9</v>
      </c>
      <c r="S29" s="151">
        <v>12.5</v>
      </c>
      <c r="T29" s="158">
        <v>235.5</v>
      </c>
      <c r="U29" s="159">
        <v>8.6</v>
      </c>
    </row>
    <row r="30" spans="1:22" s="154" customFormat="1" x14ac:dyDescent="0.2">
      <c r="A30" s="103">
        <v>2008</v>
      </c>
      <c r="B30" s="108">
        <v>191.3</v>
      </c>
      <c r="C30" s="105">
        <v>-0.6</v>
      </c>
      <c r="D30" s="105">
        <v>204.8</v>
      </c>
      <c r="E30" s="105">
        <v>1.7</v>
      </c>
      <c r="F30" s="105">
        <v>174.7</v>
      </c>
      <c r="G30" s="105">
        <v>-0.8</v>
      </c>
      <c r="H30" s="105">
        <v>213.2</v>
      </c>
      <c r="I30" s="105">
        <v>-8.5</v>
      </c>
      <c r="J30" s="4">
        <v>195.4</v>
      </c>
      <c r="K30" s="4">
        <v>7.9</v>
      </c>
      <c r="L30" s="105">
        <v>186.9</v>
      </c>
      <c r="M30" s="4">
        <v>5.5</v>
      </c>
      <c r="N30" s="105">
        <v>190.5</v>
      </c>
      <c r="O30" s="4">
        <v>6.1</v>
      </c>
      <c r="P30" s="4">
        <v>202.1</v>
      </c>
      <c r="Q30" s="4">
        <v>9.6999999999999993</v>
      </c>
      <c r="R30" s="4">
        <v>263</v>
      </c>
      <c r="S30" s="4">
        <v>18.5</v>
      </c>
      <c r="T30" s="4">
        <v>324.89999999999998</v>
      </c>
      <c r="U30" s="29">
        <v>38</v>
      </c>
    </row>
    <row r="31" spans="1:22" s="154" customFormat="1" x14ac:dyDescent="0.2">
      <c r="A31" s="155">
        <v>2009</v>
      </c>
      <c r="B31" s="156">
        <v>182.8</v>
      </c>
      <c r="C31" s="156">
        <v>-4.4000000000000004</v>
      </c>
      <c r="D31" s="156">
        <v>205.4</v>
      </c>
      <c r="E31" s="156">
        <v>0.3</v>
      </c>
      <c r="F31" s="156">
        <v>163.69999999999999</v>
      </c>
      <c r="G31" s="156">
        <v>-6.3</v>
      </c>
      <c r="H31" s="156">
        <v>213.8</v>
      </c>
      <c r="I31" s="156">
        <v>0.3</v>
      </c>
      <c r="J31" s="156">
        <v>188.1</v>
      </c>
      <c r="K31" s="156">
        <v>-3.7</v>
      </c>
      <c r="L31" s="156">
        <v>185.1</v>
      </c>
      <c r="M31" s="156">
        <v>-0.9</v>
      </c>
      <c r="N31" s="156">
        <v>185.2</v>
      </c>
      <c r="O31" s="156">
        <v>-2.8</v>
      </c>
      <c r="P31" s="156">
        <v>193</v>
      </c>
      <c r="Q31" s="156">
        <v>-4.5</v>
      </c>
      <c r="R31" s="156">
        <v>178.4</v>
      </c>
      <c r="S31" s="156">
        <v>-32.200000000000003</v>
      </c>
      <c r="T31" s="156">
        <v>180.6</v>
      </c>
      <c r="U31" s="157">
        <v>-44.4</v>
      </c>
    </row>
    <row r="32" spans="1:22" s="154" customFormat="1" x14ac:dyDescent="0.2">
      <c r="A32" s="103">
        <v>2010</v>
      </c>
      <c r="B32" s="105">
        <v>192.7</v>
      </c>
      <c r="C32" s="105">
        <v>5.4</v>
      </c>
      <c r="D32" s="105">
        <v>206.9</v>
      </c>
      <c r="E32" s="105">
        <v>0.7</v>
      </c>
      <c r="F32" s="105">
        <v>176.5</v>
      </c>
      <c r="G32" s="105">
        <v>7.8</v>
      </c>
      <c r="H32" s="105">
        <v>206.8</v>
      </c>
      <c r="I32" s="105">
        <v>-3.3</v>
      </c>
      <c r="J32" s="105">
        <v>195.8</v>
      </c>
      <c r="K32" s="105">
        <v>4.0999999999999996</v>
      </c>
      <c r="L32" s="143" t="s">
        <v>4</v>
      </c>
      <c r="M32" s="143" t="s">
        <v>4</v>
      </c>
      <c r="N32" s="143" t="s">
        <v>4</v>
      </c>
      <c r="O32" s="143" t="s">
        <v>4</v>
      </c>
      <c r="P32" s="105">
        <v>207</v>
      </c>
      <c r="Q32" s="105">
        <v>7.3</v>
      </c>
      <c r="R32" s="105">
        <v>225.2</v>
      </c>
      <c r="S32" s="105">
        <v>26.2</v>
      </c>
      <c r="T32" s="105">
        <v>233.2</v>
      </c>
      <c r="U32" s="109">
        <v>29.1</v>
      </c>
    </row>
    <row r="33" spans="1:21" ht="13.5" thickBot="1" x14ac:dyDescent="0.25">
      <c r="A33" s="18" t="s">
        <v>147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20"/>
    </row>
  </sheetData>
  <mergeCells count="21">
    <mergeCell ref="T21:U21"/>
    <mergeCell ref="R21:S21"/>
    <mergeCell ref="P21:Q21"/>
    <mergeCell ref="R7:S7"/>
    <mergeCell ref="F21:G21"/>
    <mergeCell ref="P7:Q7"/>
    <mergeCell ref="B21:C21"/>
    <mergeCell ref="N21:O21"/>
    <mergeCell ref="L21:M21"/>
    <mergeCell ref="J21:K21"/>
    <mergeCell ref="H21:I21"/>
    <mergeCell ref="D21:E21"/>
    <mergeCell ref="A5:U5"/>
    <mergeCell ref="B7:C7"/>
    <mergeCell ref="D7:E7"/>
    <mergeCell ref="F7:G7"/>
    <mergeCell ref="H7:I7"/>
    <mergeCell ref="J7:K7"/>
    <mergeCell ref="L7:M7"/>
    <mergeCell ref="N7:O7"/>
    <mergeCell ref="T7:U7"/>
  </mergeCells>
  <phoneticPr fontId="0" type="noConversion"/>
  <printOptions horizontalCentered="1" verticalCentered="1"/>
  <pageMargins left="0.25" right="0.25" top="1" bottom="1" header="0.5" footer="0.5"/>
  <pageSetup scale="84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30"/>
  <sheetViews>
    <sheetView workbookViewId="0">
      <selection activeCell="K17" sqref="K17"/>
    </sheetView>
  </sheetViews>
  <sheetFormatPr defaultRowHeight="12.75" x14ac:dyDescent="0.2"/>
  <cols>
    <col min="1" max="1" width="40.42578125" bestFit="1" customWidth="1"/>
  </cols>
  <sheetData>
    <row r="5" spans="1:2" x14ac:dyDescent="0.2">
      <c r="A5" s="188" t="s">
        <v>32</v>
      </c>
      <c r="B5" s="188"/>
    </row>
    <row r="6" spans="1:2" ht="13.5" thickBot="1" x14ac:dyDescent="0.25">
      <c r="A6" s="30"/>
      <c r="B6" s="30"/>
    </row>
    <row r="7" spans="1:2" x14ac:dyDescent="0.2">
      <c r="A7" s="31"/>
      <c r="B7" s="56"/>
    </row>
    <row r="8" spans="1:2" x14ac:dyDescent="0.2">
      <c r="A8" s="67" t="s">
        <v>33</v>
      </c>
      <c r="B8" s="9" t="s">
        <v>56</v>
      </c>
    </row>
    <row r="9" spans="1:2" x14ac:dyDescent="0.2">
      <c r="A9" s="14" t="s">
        <v>34</v>
      </c>
      <c r="B9" s="60">
        <v>0.29299999999999998</v>
      </c>
    </row>
    <row r="10" spans="1:2" x14ac:dyDescent="0.2">
      <c r="A10" s="10" t="s">
        <v>35</v>
      </c>
      <c r="B10" s="57">
        <v>17.2</v>
      </c>
    </row>
    <row r="11" spans="1:2" x14ac:dyDescent="0.2">
      <c r="A11" s="14" t="s">
        <v>36</v>
      </c>
      <c r="B11" s="58">
        <v>16.399999999999999</v>
      </c>
    </row>
    <row r="12" spans="1:2" x14ac:dyDescent="0.2">
      <c r="A12" s="10" t="s">
        <v>37</v>
      </c>
      <c r="B12" s="57">
        <v>13.3</v>
      </c>
    </row>
    <row r="13" spans="1:2" x14ac:dyDescent="0.2">
      <c r="A13" s="14" t="s">
        <v>38</v>
      </c>
      <c r="B13" s="58">
        <v>10.6</v>
      </c>
    </row>
    <row r="14" spans="1:2" x14ac:dyDescent="0.2">
      <c r="A14" s="10" t="s">
        <v>39</v>
      </c>
      <c r="B14" s="57">
        <v>9.6999999999999993</v>
      </c>
    </row>
    <row r="15" spans="1:2" x14ac:dyDescent="0.2">
      <c r="A15" s="14" t="s">
        <v>40</v>
      </c>
      <c r="B15" s="58">
        <v>9.6</v>
      </c>
    </row>
    <row r="16" spans="1:2" x14ac:dyDescent="0.2">
      <c r="A16" s="10" t="s">
        <v>41</v>
      </c>
      <c r="B16" s="57">
        <v>8.9</v>
      </c>
    </row>
    <row r="17" spans="1:2" x14ac:dyDescent="0.2">
      <c r="A17" s="14" t="s">
        <v>42</v>
      </c>
      <c r="B17" s="58">
        <v>6.8</v>
      </c>
    </row>
    <row r="18" spans="1:2" x14ac:dyDescent="0.2">
      <c r="A18" s="10" t="s">
        <v>43</v>
      </c>
      <c r="B18" s="57">
        <v>6.6</v>
      </c>
    </row>
    <row r="19" spans="1:2" x14ac:dyDescent="0.2">
      <c r="A19" s="14" t="s">
        <v>44</v>
      </c>
      <c r="B19" s="58">
        <v>6.2</v>
      </c>
    </row>
    <row r="20" spans="1:2" x14ac:dyDescent="0.2">
      <c r="A20" s="10" t="s">
        <v>45</v>
      </c>
      <c r="B20" s="59">
        <v>5</v>
      </c>
    </row>
    <row r="21" spans="1:2" x14ac:dyDescent="0.2">
      <c r="A21" s="14" t="s">
        <v>46</v>
      </c>
      <c r="B21" s="58">
        <v>4.5999999999999996</v>
      </c>
    </row>
    <row r="22" spans="1:2" x14ac:dyDescent="0.2">
      <c r="A22" s="10" t="s">
        <v>47</v>
      </c>
      <c r="B22" s="57">
        <v>4.0999999999999996</v>
      </c>
    </row>
    <row r="23" spans="1:2" x14ac:dyDescent="0.2">
      <c r="A23" s="14" t="s">
        <v>48</v>
      </c>
      <c r="B23" s="58">
        <v>3.9</v>
      </c>
    </row>
    <row r="24" spans="1:2" x14ac:dyDescent="0.2">
      <c r="A24" s="10" t="s">
        <v>49</v>
      </c>
      <c r="B24" s="57">
        <v>3.3</v>
      </c>
    </row>
    <row r="25" spans="1:2" x14ac:dyDescent="0.2">
      <c r="A25" s="14" t="s">
        <v>50</v>
      </c>
      <c r="B25" s="58">
        <v>1.7</v>
      </c>
    </row>
    <row r="26" spans="1:2" x14ac:dyDescent="0.2">
      <c r="A26" s="10" t="s">
        <v>51</v>
      </c>
      <c r="B26" s="57">
        <v>1.2</v>
      </c>
    </row>
    <row r="27" spans="1:2" ht="27" customHeight="1" x14ac:dyDescent="0.2">
      <c r="A27" s="207" t="s">
        <v>106</v>
      </c>
      <c r="B27" s="208"/>
    </row>
    <row r="28" spans="1:2" ht="12.75" customHeight="1" x14ac:dyDescent="0.2">
      <c r="A28" s="65"/>
      <c r="B28" s="66"/>
    </row>
    <row r="29" spans="1:2" s="64" customFormat="1" ht="27.75" customHeight="1" thickBot="1" x14ac:dyDescent="0.25">
      <c r="A29" s="209" t="s">
        <v>107</v>
      </c>
      <c r="B29" s="210"/>
    </row>
    <row r="30" spans="1:2" x14ac:dyDescent="0.2">
      <c r="A30" t="s">
        <v>13</v>
      </c>
    </row>
  </sheetData>
  <mergeCells count="3">
    <mergeCell ref="A5:B5"/>
    <mergeCell ref="A27:B27"/>
    <mergeCell ref="A29:B29"/>
  </mergeCells>
  <phoneticPr fontId="4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zoomScale="120" zoomScaleNormal="120" workbookViewId="0">
      <selection activeCell="Q27" sqref="Q27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x14ac:dyDescent="0.2">
      <c r="A2" s="7"/>
      <c r="B2" s="8"/>
      <c r="C2" s="72">
        <v>2017</v>
      </c>
      <c r="D2" s="72">
        <v>2017</v>
      </c>
      <c r="E2" s="72">
        <v>2017</v>
      </c>
      <c r="F2" s="72">
        <v>2017</v>
      </c>
      <c r="G2" s="72">
        <v>2017</v>
      </c>
      <c r="H2" s="72">
        <v>2017</v>
      </c>
      <c r="I2" s="72">
        <v>2017</v>
      </c>
      <c r="J2" s="72">
        <v>2017</v>
      </c>
      <c r="K2" s="72">
        <v>2017</v>
      </c>
      <c r="L2" s="72">
        <v>2017</v>
      </c>
      <c r="M2" s="72">
        <v>2017</v>
      </c>
      <c r="N2" s="72">
        <v>2017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2.5000000000000001E-2</v>
      </c>
      <c r="D4" s="123">
        <v>2.7E-2</v>
      </c>
      <c r="E4" s="123">
        <v>2.4E-2</v>
      </c>
      <c r="F4" s="123"/>
      <c r="G4" s="123"/>
      <c r="H4" s="123"/>
      <c r="I4" s="123"/>
      <c r="J4" s="123"/>
      <c r="K4" s="123"/>
      <c r="L4" s="123"/>
      <c r="M4" s="123"/>
      <c r="N4" s="116"/>
    </row>
    <row r="5" spans="1:14" x14ac:dyDescent="0.2">
      <c r="A5" s="117"/>
      <c r="B5" s="121" t="s">
        <v>109</v>
      </c>
      <c r="C5" s="105">
        <v>4.4000000000000004</v>
      </c>
      <c r="D5" s="105">
        <v>5.4</v>
      </c>
      <c r="E5" s="105">
        <v>5.0999999999999996</v>
      </c>
      <c r="F5" s="105"/>
      <c r="G5" s="105"/>
      <c r="H5" s="105"/>
      <c r="I5" s="105"/>
      <c r="J5" s="105"/>
      <c r="K5" s="105"/>
      <c r="L5" s="105"/>
      <c r="M5" s="105"/>
      <c r="N5" s="109"/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">
      <c r="A7" s="117">
        <v>1</v>
      </c>
      <c r="B7" s="118" t="s">
        <v>3</v>
      </c>
      <c r="C7" s="101">
        <v>3.9</v>
      </c>
      <c r="D7" s="101">
        <v>3.5</v>
      </c>
      <c r="E7" s="101">
        <v>3.5</v>
      </c>
      <c r="F7" s="101"/>
      <c r="G7" s="101"/>
      <c r="H7" s="101"/>
      <c r="I7" s="101"/>
      <c r="J7" s="101"/>
      <c r="K7" s="101"/>
      <c r="L7" s="99"/>
      <c r="M7" s="99"/>
      <c r="N7" s="111"/>
    </row>
    <row r="8" spans="1:14" x14ac:dyDescent="0.2">
      <c r="A8" s="74">
        <v>2</v>
      </c>
      <c r="B8" s="76" t="s">
        <v>67</v>
      </c>
      <c r="C8" s="6">
        <v>3.8</v>
      </c>
      <c r="D8" s="6">
        <v>3.6</v>
      </c>
      <c r="E8" s="6">
        <v>3</v>
      </c>
      <c r="F8" s="6"/>
      <c r="G8" s="6"/>
      <c r="H8" s="6"/>
      <c r="I8" s="6"/>
      <c r="J8" s="6"/>
      <c r="K8" s="6"/>
      <c r="L8" s="6"/>
      <c r="M8" s="6"/>
      <c r="N8" s="13"/>
    </row>
    <row r="9" spans="1:14" x14ac:dyDescent="0.2">
      <c r="A9" s="117">
        <v>3</v>
      </c>
      <c r="B9" s="118" t="s">
        <v>68</v>
      </c>
      <c r="C9" s="99">
        <v>4.3</v>
      </c>
      <c r="D9" s="99">
        <v>4.3</v>
      </c>
      <c r="E9" s="99">
        <v>4.7</v>
      </c>
      <c r="F9" s="99"/>
      <c r="G9" s="99"/>
      <c r="H9" s="99"/>
      <c r="I9" s="99"/>
      <c r="J9" s="99"/>
      <c r="K9" s="99"/>
      <c r="L9" s="99"/>
      <c r="M9" s="99"/>
      <c r="N9" s="100"/>
    </row>
    <row r="10" spans="1:14" x14ac:dyDescent="0.2">
      <c r="A10" s="74">
        <v>4</v>
      </c>
      <c r="B10" s="76" t="s">
        <v>27</v>
      </c>
      <c r="C10" s="6">
        <v>6.6</v>
      </c>
      <c r="D10" s="6">
        <v>5.8</v>
      </c>
      <c r="E10" s="6">
        <v>5.8</v>
      </c>
      <c r="F10" s="6"/>
      <c r="G10" s="6"/>
      <c r="H10" s="6"/>
      <c r="I10" s="6"/>
      <c r="J10" s="6"/>
      <c r="K10" s="6"/>
      <c r="L10" s="6"/>
      <c r="M10" s="6"/>
      <c r="N10" s="13"/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">
      <c r="A12" s="74">
        <v>5</v>
      </c>
      <c r="B12" s="76" t="s">
        <v>2</v>
      </c>
      <c r="C12" s="6">
        <v>7.5</v>
      </c>
      <c r="D12" s="6">
        <v>7.6</v>
      </c>
      <c r="E12" s="6">
        <v>8.1</v>
      </c>
      <c r="F12" s="6"/>
      <c r="G12" s="6"/>
      <c r="H12" s="6"/>
      <c r="I12" s="6"/>
      <c r="J12" s="6"/>
      <c r="K12" s="6"/>
      <c r="L12" s="6"/>
      <c r="M12" s="6"/>
      <c r="N12" s="13"/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">
      <c r="A14" s="74">
        <v>6</v>
      </c>
      <c r="B14" s="76" t="s">
        <v>15</v>
      </c>
      <c r="C14" s="6">
        <v>3</v>
      </c>
      <c r="D14" s="6">
        <v>2.7</v>
      </c>
      <c r="E14" s="6">
        <v>2.7</v>
      </c>
      <c r="F14" s="6"/>
      <c r="G14" s="6"/>
      <c r="H14" s="6"/>
      <c r="I14" s="6"/>
      <c r="J14" s="6"/>
      <c r="K14" s="6"/>
      <c r="L14" s="6"/>
      <c r="M14" s="6"/>
      <c r="N14" s="13"/>
    </row>
    <row r="15" spans="1:14" x14ac:dyDescent="0.2">
      <c r="A15" s="117">
        <v>7</v>
      </c>
      <c r="B15" s="118" t="s">
        <v>16</v>
      </c>
      <c r="C15" s="99">
        <v>0.9</v>
      </c>
      <c r="D15" s="99">
        <v>0.5</v>
      </c>
      <c r="E15" s="99">
        <v>0.2</v>
      </c>
      <c r="F15" s="99"/>
      <c r="G15" s="99"/>
      <c r="H15" s="99"/>
      <c r="I15" s="99"/>
      <c r="J15" s="99"/>
      <c r="K15" s="99"/>
      <c r="L15" s="99"/>
      <c r="M15" s="99"/>
      <c r="N15" s="100"/>
    </row>
    <row r="16" spans="1:14" x14ac:dyDescent="0.2">
      <c r="A16" s="74">
        <v>8</v>
      </c>
      <c r="B16" s="76" t="s">
        <v>112</v>
      </c>
      <c r="C16" s="28">
        <v>0.5</v>
      </c>
      <c r="D16" s="28">
        <v>0.1</v>
      </c>
      <c r="E16" s="28">
        <v>-0.1</v>
      </c>
      <c r="F16" s="28"/>
      <c r="G16" s="28"/>
      <c r="H16" s="28"/>
      <c r="I16" s="28"/>
      <c r="J16" s="28"/>
      <c r="K16" s="28"/>
      <c r="L16" s="28"/>
      <c r="M16" s="28"/>
      <c r="N16" s="16"/>
    </row>
    <row r="17" spans="1:14" x14ac:dyDescent="0.2">
      <c r="A17" s="117">
        <v>9</v>
      </c>
      <c r="B17" s="118" t="s">
        <v>113</v>
      </c>
      <c r="C17" s="101">
        <v>1.2</v>
      </c>
      <c r="D17" s="101">
        <v>0.7</v>
      </c>
      <c r="E17" s="101">
        <v>0.3</v>
      </c>
      <c r="F17" s="101"/>
      <c r="G17" s="101"/>
      <c r="H17" s="101"/>
      <c r="I17" s="101"/>
      <c r="J17" s="101"/>
      <c r="K17" s="101"/>
      <c r="L17" s="101"/>
      <c r="M17" s="101"/>
      <c r="N17" s="111"/>
    </row>
    <row r="18" spans="1:14" x14ac:dyDescent="0.2">
      <c r="A18" s="74">
        <v>10</v>
      </c>
      <c r="B18" s="76" t="s">
        <v>17</v>
      </c>
      <c r="C18" s="6">
        <v>-3.7</v>
      </c>
      <c r="D18" s="6">
        <v>-4.3</v>
      </c>
      <c r="E18" s="6">
        <v>-4.7</v>
      </c>
      <c r="F18" s="6"/>
      <c r="G18" s="6"/>
      <c r="H18" s="6"/>
      <c r="I18" s="6"/>
      <c r="J18" s="6"/>
      <c r="K18" s="6"/>
      <c r="L18" s="6"/>
      <c r="M18" s="6"/>
      <c r="N18" s="13"/>
    </row>
    <row r="19" spans="1:14" x14ac:dyDescent="0.2">
      <c r="A19" s="117">
        <v>11</v>
      </c>
      <c r="B19" s="118" t="s">
        <v>57</v>
      </c>
      <c r="C19" s="113">
        <v>32.299999999999997</v>
      </c>
      <c r="D19" s="113">
        <v>47.5</v>
      </c>
      <c r="E19" s="113">
        <v>33.5</v>
      </c>
      <c r="F19" s="113"/>
      <c r="G19" s="113"/>
      <c r="H19" s="113"/>
      <c r="I19" s="113"/>
      <c r="J19" s="113"/>
      <c r="K19" s="113"/>
      <c r="L19" s="113"/>
      <c r="M19" s="113"/>
      <c r="N19" s="114"/>
    </row>
    <row r="20" spans="1:14" x14ac:dyDescent="0.2">
      <c r="A20" s="74">
        <v>12</v>
      </c>
      <c r="B20" s="76" t="s">
        <v>93</v>
      </c>
      <c r="C20" s="24">
        <v>34.799999999999997</v>
      </c>
      <c r="D20" s="24">
        <v>44</v>
      </c>
      <c r="E20" s="24">
        <v>35.299999999999997</v>
      </c>
      <c r="F20" s="24"/>
      <c r="G20" s="24"/>
      <c r="H20" s="24"/>
      <c r="I20" s="24"/>
      <c r="J20" s="24"/>
      <c r="K20" s="24"/>
      <c r="L20" s="24"/>
      <c r="M20" s="24"/>
      <c r="N20" s="25"/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28">
        <v>-0.1</v>
      </c>
      <c r="D22" s="28">
        <v>-0.3</v>
      </c>
      <c r="E22" s="28">
        <v>0.1</v>
      </c>
      <c r="F22" s="28"/>
      <c r="G22" s="28"/>
      <c r="H22" s="28"/>
      <c r="I22" s="28"/>
      <c r="J22" s="28"/>
      <c r="K22" s="28"/>
      <c r="L22" s="28"/>
      <c r="M22" s="28"/>
      <c r="N22" s="16"/>
    </row>
    <row r="23" spans="1:14" x14ac:dyDescent="0.2">
      <c r="A23" s="117">
        <v>14</v>
      </c>
      <c r="B23" s="110" t="s">
        <v>142</v>
      </c>
      <c r="C23" s="122">
        <v>4.0999999999999996</v>
      </c>
      <c r="D23" s="122">
        <v>5.0999999999999996</v>
      </c>
      <c r="E23" s="122">
        <v>4.7</v>
      </c>
      <c r="F23" s="122"/>
      <c r="G23" s="122"/>
      <c r="H23" s="122"/>
      <c r="I23" s="122"/>
      <c r="J23" s="99"/>
      <c r="K23" s="99"/>
      <c r="L23" s="122"/>
      <c r="M23" s="122"/>
      <c r="N23" s="100"/>
    </row>
    <row r="24" spans="1:14" x14ac:dyDescent="0.2">
      <c r="A24" s="74">
        <v>15</v>
      </c>
      <c r="B24" s="76" t="s">
        <v>30</v>
      </c>
      <c r="C24" s="28">
        <v>4.9000000000000004</v>
      </c>
      <c r="D24" s="28">
        <v>4.0999999999999996</v>
      </c>
      <c r="E24" s="28">
        <v>5.0999999999999996</v>
      </c>
      <c r="F24" s="28"/>
      <c r="G24" s="28"/>
      <c r="H24" s="28"/>
      <c r="I24" s="28"/>
      <c r="J24" s="28"/>
      <c r="K24" s="28"/>
      <c r="L24" s="28"/>
      <c r="M24" s="28"/>
      <c r="N24" s="16"/>
    </row>
    <row r="25" spans="1:14" x14ac:dyDescent="0.2">
      <c r="A25" s="117">
        <v>16</v>
      </c>
      <c r="B25" s="118" t="s">
        <v>94</v>
      </c>
      <c r="C25" s="122">
        <v>1.7</v>
      </c>
      <c r="D25" s="122">
        <v>2</v>
      </c>
      <c r="E25" s="122">
        <v>2.2999999999999998</v>
      </c>
      <c r="F25" s="122"/>
      <c r="G25" s="122"/>
      <c r="H25" s="122"/>
      <c r="I25" s="122"/>
      <c r="J25" s="122"/>
      <c r="K25" s="122"/>
      <c r="L25" s="122"/>
      <c r="M25" s="122"/>
      <c r="N25" s="181"/>
    </row>
    <row r="26" spans="1:14" x14ac:dyDescent="0.2">
      <c r="A26" s="74">
        <v>17</v>
      </c>
      <c r="B26" s="76" t="s">
        <v>31</v>
      </c>
      <c r="C26" s="28">
        <v>11.4</v>
      </c>
      <c r="D26" s="28">
        <v>15.1</v>
      </c>
      <c r="E26" s="28">
        <v>18.8</v>
      </c>
      <c r="F26" s="28"/>
      <c r="G26" s="28"/>
      <c r="H26" s="28"/>
      <c r="I26" s="28"/>
      <c r="J26" s="28"/>
      <c r="K26" s="28"/>
      <c r="L26" s="28"/>
      <c r="M26" s="28"/>
      <c r="N26" s="16"/>
    </row>
    <row r="27" spans="1:14" x14ac:dyDescent="0.2">
      <c r="A27" s="117">
        <v>18</v>
      </c>
      <c r="B27" s="118" t="s">
        <v>153</v>
      </c>
      <c r="C27" s="101">
        <v>19.899999999999999</v>
      </c>
      <c r="D27" s="101">
        <v>25.5</v>
      </c>
      <c r="E27" s="101">
        <v>16.600000000000001</v>
      </c>
      <c r="F27" s="101"/>
      <c r="G27" s="101"/>
      <c r="H27" s="101"/>
      <c r="I27" s="101"/>
      <c r="J27" s="101"/>
      <c r="K27" s="101"/>
      <c r="L27" s="101"/>
      <c r="M27" s="101"/>
      <c r="N27" s="111"/>
    </row>
    <row r="28" spans="1:14" x14ac:dyDescent="0.2">
      <c r="A28" s="74">
        <v>19</v>
      </c>
      <c r="B28" s="76" t="s">
        <v>154</v>
      </c>
      <c r="C28" s="28">
        <v>0.1</v>
      </c>
      <c r="D28" s="28">
        <v>1.2</v>
      </c>
      <c r="E28" s="28">
        <v>1.2</v>
      </c>
      <c r="F28" s="28"/>
      <c r="G28" s="28"/>
      <c r="H28" s="28"/>
      <c r="I28" s="28"/>
      <c r="J28" s="28"/>
      <c r="K28" s="28"/>
      <c r="L28" s="28"/>
      <c r="M28" s="28"/>
      <c r="N28" s="16"/>
    </row>
    <row r="29" spans="1:14" x14ac:dyDescent="0.2">
      <c r="A29" s="117">
        <v>20</v>
      </c>
      <c r="B29" s="118" t="s">
        <v>61</v>
      </c>
      <c r="C29" s="101">
        <v>1.5</v>
      </c>
      <c r="D29" s="101">
        <v>1.8</v>
      </c>
      <c r="E29" s="101">
        <v>1.8</v>
      </c>
      <c r="F29" s="101"/>
      <c r="G29" s="101"/>
      <c r="H29" s="101"/>
      <c r="I29" s="101"/>
      <c r="J29" s="101"/>
      <c r="K29" s="101"/>
      <c r="L29" s="101"/>
      <c r="M29" s="101"/>
      <c r="N29" s="111"/>
    </row>
    <row r="30" spans="1:14" x14ac:dyDescent="0.2">
      <c r="A30" s="74">
        <v>21</v>
      </c>
      <c r="B30" s="76" t="s">
        <v>62</v>
      </c>
      <c r="C30" s="28">
        <v>3</v>
      </c>
      <c r="D30" s="28">
        <v>3</v>
      </c>
      <c r="E30" s="28">
        <v>2.6</v>
      </c>
      <c r="F30" s="28"/>
      <c r="G30" s="28"/>
      <c r="H30" s="28"/>
      <c r="I30" s="28"/>
      <c r="J30" s="28"/>
      <c r="K30" s="28"/>
      <c r="L30" s="28"/>
      <c r="M30" s="28"/>
      <c r="N30" s="16"/>
    </row>
    <row r="31" spans="1:14" x14ac:dyDescent="0.2">
      <c r="A31" s="117">
        <v>22</v>
      </c>
      <c r="B31" s="118" t="s">
        <v>63</v>
      </c>
      <c r="C31" s="101">
        <v>-0.6</v>
      </c>
      <c r="D31" s="101">
        <v>-1.2</v>
      </c>
      <c r="E31" s="101">
        <v>-1.2</v>
      </c>
      <c r="F31" s="101"/>
      <c r="G31" s="101"/>
      <c r="H31" s="101"/>
      <c r="I31" s="101"/>
      <c r="J31" s="101"/>
      <c r="K31" s="101"/>
      <c r="L31" s="101"/>
      <c r="M31" s="101"/>
      <c r="N31" s="111"/>
    </row>
    <row r="32" spans="1:14" x14ac:dyDescent="0.2">
      <c r="A32" s="74">
        <v>23</v>
      </c>
      <c r="B32" s="76" t="s">
        <v>98</v>
      </c>
      <c r="C32" s="28">
        <v>0</v>
      </c>
      <c r="D32" s="28">
        <v>0.2</v>
      </c>
      <c r="E32" s="28">
        <v>1.1000000000000001</v>
      </c>
      <c r="F32" s="28"/>
      <c r="G32" s="28"/>
      <c r="H32" s="28"/>
      <c r="I32" s="28"/>
      <c r="J32" s="28"/>
      <c r="K32" s="28"/>
      <c r="L32" s="28"/>
      <c r="M32" s="28"/>
      <c r="N32" s="16"/>
    </row>
    <row r="33" spans="1:14" x14ac:dyDescent="0.2">
      <c r="A33" s="117">
        <v>24</v>
      </c>
      <c r="B33" s="118" t="s">
        <v>110</v>
      </c>
      <c r="C33" s="101">
        <v>17.8</v>
      </c>
      <c r="D33" s="101">
        <v>30.4</v>
      </c>
      <c r="E33" s="101">
        <v>24.9</v>
      </c>
      <c r="F33" s="101"/>
      <c r="G33" s="101"/>
      <c r="H33" s="101"/>
      <c r="I33" s="101"/>
      <c r="J33" s="101"/>
      <c r="K33" s="101"/>
      <c r="L33" s="101"/>
      <c r="M33" s="101"/>
      <c r="N33" s="111"/>
    </row>
    <row r="34" spans="1:14" x14ac:dyDescent="0.2">
      <c r="A34" s="74">
        <v>25</v>
      </c>
      <c r="B34" s="76" t="s">
        <v>64</v>
      </c>
      <c r="C34" s="28">
        <v>1.9</v>
      </c>
      <c r="D34" s="28">
        <v>1.6</v>
      </c>
      <c r="E34" s="28">
        <v>1.6</v>
      </c>
      <c r="F34" s="28"/>
      <c r="G34" s="28"/>
      <c r="H34" s="28"/>
      <c r="I34" s="28"/>
      <c r="J34" s="28"/>
      <c r="K34" s="28"/>
      <c r="L34" s="28"/>
      <c r="M34" s="28"/>
      <c r="N34" s="16"/>
    </row>
    <row r="35" spans="1:14" x14ac:dyDescent="0.2">
      <c r="A35" s="117">
        <v>26</v>
      </c>
      <c r="B35" s="118" t="s">
        <v>97</v>
      </c>
      <c r="C35" s="101">
        <v>1.7</v>
      </c>
      <c r="D35" s="101">
        <v>2.7</v>
      </c>
      <c r="E35" s="101">
        <v>3.1</v>
      </c>
      <c r="F35" s="101"/>
      <c r="G35" s="101"/>
      <c r="H35" s="101"/>
      <c r="I35" s="101"/>
      <c r="J35" s="101"/>
      <c r="K35" s="101"/>
      <c r="L35" s="101"/>
      <c r="M35" s="101"/>
      <c r="N35" s="111"/>
    </row>
    <row r="36" spans="1:14" x14ac:dyDescent="0.2">
      <c r="A36" s="74">
        <v>27</v>
      </c>
      <c r="B36" s="76" t="s">
        <v>65</v>
      </c>
      <c r="C36" s="28">
        <v>1.6</v>
      </c>
      <c r="D36" s="28">
        <v>2</v>
      </c>
      <c r="E36" s="28">
        <v>2.2000000000000002</v>
      </c>
      <c r="F36" s="28"/>
      <c r="G36" s="28"/>
      <c r="H36" s="28"/>
      <c r="I36" s="28"/>
      <c r="J36" s="28"/>
      <c r="K36" s="28"/>
      <c r="L36" s="28"/>
      <c r="M36" s="28"/>
      <c r="N36" s="16"/>
    </row>
    <row r="37" spans="1:14" x14ac:dyDescent="0.2">
      <c r="A37" s="117">
        <v>28</v>
      </c>
      <c r="B37" s="118" t="s">
        <v>66</v>
      </c>
      <c r="C37" s="101">
        <v>-3</v>
      </c>
      <c r="D37" s="101">
        <v>-0.7</v>
      </c>
      <c r="E37" s="101">
        <v>2.2999999999999998</v>
      </c>
      <c r="F37" s="101"/>
      <c r="G37" s="101"/>
      <c r="H37" s="101"/>
      <c r="I37" s="101"/>
      <c r="J37" s="101"/>
      <c r="K37" s="101"/>
      <c r="L37" s="101"/>
      <c r="M37" s="101"/>
      <c r="N37" s="111"/>
    </row>
    <row r="38" spans="1:14" x14ac:dyDescent="0.2">
      <c r="A38" s="74">
        <v>29</v>
      </c>
      <c r="B38" s="76" t="s">
        <v>52</v>
      </c>
      <c r="C38" s="28">
        <v>2.7</v>
      </c>
      <c r="D38" s="28">
        <v>7.8</v>
      </c>
      <c r="E38" s="28">
        <v>7.6</v>
      </c>
      <c r="F38" s="28"/>
      <c r="G38" s="28"/>
      <c r="H38" s="28"/>
      <c r="I38" s="28"/>
      <c r="J38" s="28"/>
      <c r="K38" s="28"/>
      <c r="L38" s="28"/>
      <c r="M38" s="28"/>
      <c r="N38" s="16"/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">
      <c r="A40" s="74">
        <v>30</v>
      </c>
      <c r="B40" s="76" t="s">
        <v>29</v>
      </c>
      <c r="C40" s="28">
        <v>3.7</v>
      </c>
      <c r="D40" s="28">
        <v>4.7</v>
      </c>
      <c r="E40" s="133">
        <v>4.4000000000000004</v>
      </c>
      <c r="F40" s="28"/>
      <c r="G40" s="28"/>
      <c r="H40" s="28"/>
      <c r="I40" s="28"/>
      <c r="J40" s="28"/>
      <c r="K40" s="28"/>
      <c r="L40" s="28"/>
      <c r="M40" s="28"/>
      <c r="N40" s="16"/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/>
      <c r="G41" s="122"/>
      <c r="H41" s="122"/>
      <c r="I41" s="122"/>
      <c r="J41" s="122"/>
      <c r="K41" s="122"/>
      <c r="L41" s="122"/>
      <c r="M41" s="122"/>
      <c r="N41" s="181"/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/>
      <c r="G42" s="133"/>
      <c r="H42" s="133"/>
      <c r="I42" s="133"/>
      <c r="J42" s="133"/>
      <c r="K42" s="133"/>
      <c r="L42" s="133"/>
      <c r="M42" s="133"/>
      <c r="N42" s="182"/>
    </row>
    <row r="43" spans="1:14" x14ac:dyDescent="0.2">
      <c r="A43" s="117">
        <v>33</v>
      </c>
      <c r="B43" s="118" t="s">
        <v>60</v>
      </c>
      <c r="C43" s="122">
        <v>7.1</v>
      </c>
      <c r="D43" s="122">
        <v>7.6</v>
      </c>
      <c r="E43" s="122" t="s">
        <v>4</v>
      </c>
      <c r="F43" s="122"/>
      <c r="G43" s="122"/>
      <c r="H43" s="122"/>
      <c r="I43" s="122"/>
      <c r="J43" s="122"/>
      <c r="K43" s="122"/>
      <c r="L43" s="122"/>
      <c r="M43" s="122"/>
      <c r="N43" s="181"/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zoomScale="120" zoomScaleNormal="120" workbookViewId="0">
      <selection sqref="A1:XFD104857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x14ac:dyDescent="0.2">
      <c r="A2" s="7"/>
      <c r="B2" s="8"/>
      <c r="C2" s="72">
        <v>2016</v>
      </c>
      <c r="D2" s="72">
        <v>2016</v>
      </c>
      <c r="E2" s="72">
        <v>2016</v>
      </c>
      <c r="F2" s="72">
        <v>2016</v>
      </c>
      <c r="G2" s="72">
        <v>2016</v>
      </c>
      <c r="H2" s="72">
        <v>2016</v>
      </c>
      <c r="I2" s="72">
        <v>2016</v>
      </c>
      <c r="J2" s="72">
        <v>2016</v>
      </c>
      <c r="K2" s="72">
        <v>2016</v>
      </c>
      <c r="L2" s="72">
        <v>2016</v>
      </c>
      <c r="M2" s="72">
        <v>2016</v>
      </c>
      <c r="N2" s="72">
        <v>2016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1.4E-2</v>
      </c>
      <c r="D4" s="123">
        <v>0.01</v>
      </c>
      <c r="E4" s="123">
        <v>8.9999999999999993E-3</v>
      </c>
      <c r="F4" s="123">
        <v>1.0999999999999999E-2</v>
      </c>
      <c r="G4" s="123">
        <v>0.01</v>
      </c>
      <c r="H4" s="123">
        <v>0.01</v>
      </c>
      <c r="I4" s="123">
        <v>8.0000000000000002E-3</v>
      </c>
      <c r="J4" s="123">
        <v>1.0999999999999999E-2</v>
      </c>
      <c r="K4" s="123">
        <v>1.4999999999999999E-2</v>
      </c>
      <c r="L4" s="123">
        <v>1.6E-2</v>
      </c>
      <c r="M4" s="123">
        <v>1.7000000000000001E-2</v>
      </c>
      <c r="N4" s="116">
        <v>2.1000000000000001E-2</v>
      </c>
    </row>
    <row r="5" spans="1:14" x14ac:dyDescent="0.2">
      <c r="A5" s="117"/>
      <c r="B5" s="121" t="s">
        <v>109</v>
      </c>
      <c r="C5" s="105">
        <v>-4.9000000000000004</v>
      </c>
      <c r="D5" s="105">
        <v>-5</v>
      </c>
      <c r="E5" s="105">
        <v>-4.8</v>
      </c>
      <c r="F5" s="105">
        <v>-4</v>
      </c>
      <c r="G5" s="105">
        <v>-4.3</v>
      </c>
      <c r="H5" s="105">
        <v>-3.8</v>
      </c>
      <c r="I5" s="105">
        <v>-3.4</v>
      </c>
      <c r="J5" s="105">
        <v>-3</v>
      </c>
      <c r="K5" s="105">
        <v>-1.1000000000000001</v>
      </c>
      <c r="L5" s="105">
        <v>-0.4</v>
      </c>
      <c r="M5" s="105">
        <v>0.4</v>
      </c>
      <c r="N5" s="109">
        <v>2.6</v>
      </c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">
      <c r="A7" s="117">
        <v>1</v>
      </c>
      <c r="B7" s="118" t="s">
        <v>3</v>
      </c>
      <c r="C7" s="101">
        <v>3</v>
      </c>
      <c r="D7" s="101">
        <v>3.5</v>
      </c>
      <c r="E7" s="101">
        <v>3.3</v>
      </c>
      <c r="F7" s="101">
        <v>3</v>
      </c>
      <c r="G7" s="101">
        <v>3.2</v>
      </c>
      <c r="H7" s="101">
        <v>3.6</v>
      </c>
      <c r="I7" s="101">
        <v>4</v>
      </c>
      <c r="J7" s="101">
        <v>4.9000000000000004</v>
      </c>
      <c r="K7" s="101">
        <v>4.9000000000000004</v>
      </c>
      <c r="L7" s="99">
        <v>4.3</v>
      </c>
      <c r="M7" s="99">
        <v>4</v>
      </c>
      <c r="N7" s="111">
        <v>4.0999999999999996</v>
      </c>
    </row>
    <row r="8" spans="1:14" x14ac:dyDescent="0.2">
      <c r="A8" s="74">
        <v>2</v>
      </c>
      <c r="B8" s="76" t="s">
        <v>67</v>
      </c>
      <c r="C8" s="6">
        <v>2.2999999999999998</v>
      </c>
      <c r="D8" s="6">
        <v>3</v>
      </c>
      <c r="E8" s="6">
        <v>2.5</v>
      </c>
      <c r="F8" s="6">
        <v>2.1</v>
      </c>
      <c r="G8" s="6">
        <v>3</v>
      </c>
      <c r="H8" s="6">
        <v>3</v>
      </c>
      <c r="I8" s="6">
        <v>3.4</v>
      </c>
      <c r="J8" s="6">
        <v>4.3</v>
      </c>
      <c r="K8" s="6">
        <v>4.0999999999999996</v>
      </c>
      <c r="L8" s="6">
        <v>4</v>
      </c>
      <c r="M8" s="6">
        <v>3.6</v>
      </c>
      <c r="N8" s="13">
        <v>3.8</v>
      </c>
    </row>
    <row r="9" spans="1:14" x14ac:dyDescent="0.2">
      <c r="A9" s="117">
        <v>3</v>
      </c>
      <c r="B9" s="118" t="s">
        <v>68</v>
      </c>
      <c r="C9" s="99">
        <v>4.5999999999999996</v>
      </c>
      <c r="D9" s="99">
        <v>5.0999999999999996</v>
      </c>
      <c r="E9" s="99">
        <v>4.5</v>
      </c>
      <c r="F9" s="99">
        <v>3.1</v>
      </c>
      <c r="G9" s="99">
        <v>3.2</v>
      </c>
      <c r="H9" s="99">
        <v>4.3</v>
      </c>
      <c r="I9" s="99">
        <v>4.5999999999999996</v>
      </c>
      <c r="J9" s="99">
        <v>6.2</v>
      </c>
      <c r="K9" s="99">
        <v>6</v>
      </c>
      <c r="L9" s="99">
        <v>4.0999999999999996</v>
      </c>
      <c r="M9" s="99">
        <v>4.3</v>
      </c>
      <c r="N9" s="100">
        <v>4.4000000000000004</v>
      </c>
    </row>
    <row r="10" spans="1:14" x14ac:dyDescent="0.2">
      <c r="A10" s="74">
        <v>4</v>
      </c>
      <c r="B10" s="76" t="s">
        <v>27</v>
      </c>
      <c r="C10" s="6">
        <v>2.2999999999999998</v>
      </c>
      <c r="D10" s="6">
        <v>2.2000000000000002</v>
      </c>
      <c r="E10" s="6">
        <v>2</v>
      </c>
      <c r="F10" s="6">
        <v>1.9</v>
      </c>
      <c r="G10" s="6">
        <v>3.1</v>
      </c>
      <c r="H10" s="6">
        <v>3.7</v>
      </c>
      <c r="I10" s="6">
        <v>5</v>
      </c>
      <c r="J10" s="6">
        <v>4.5</v>
      </c>
      <c r="K10" s="6">
        <v>4.0999999999999996</v>
      </c>
      <c r="L10" s="6">
        <v>4.0999999999999996</v>
      </c>
      <c r="M10" s="6">
        <v>3.5</v>
      </c>
      <c r="N10" s="13">
        <v>4.0999999999999996</v>
      </c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">
      <c r="A12" s="74">
        <v>5</v>
      </c>
      <c r="B12" s="76" t="s">
        <v>2</v>
      </c>
      <c r="C12" s="6">
        <v>5.4</v>
      </c>
      <c r="D12" s="6">
        <v>5.0999999999999996</v>
      </c>
      <c r="E12" s="6">
        <v>5.0999999999999996</v>
      </c>
      <c r="F12" s="6">
        <v>6</v>
      </c>
      <c r="G12" s="6">
        <v>6.6</v>
      </c>
      <c r="H12" s="6">
        <v>6.5</v>
      </c>
      <c r="I12" s="6">
        <v>6.3</v>
      </c>
      <c r="J12" s="6">
        <v>6.5</v>
      </c>
      <c r="K12" s="6">
        <v>6.4</v>
      </c>
      <c r="L12" s="6">
        <v>6.7</v>
      </c>
      <c r="M12" s="6">
        <v>6.7</v>
      </c>
      <c r="N12" s="13">
        <v>7</v>
      </c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">
      <c r="A14" s="74">
        <v>6</v>
      </c>
      <c r="B14" s="76" t="s">
        <v>15</v>
      </c>
      <c r="C14" s="6">
        <v>1.4</v>
      </c>
      <c r="D14" s="6">
        <v>2.1</v>
      </c>
      <c r="E14" s="6">
        <v>2.4</v>
      </c>
      <c r="F14" s="6">
        <v>2.2000000000000002</v>
      </c>
      <c r="G14" s="6">
        <v>2.2000000000000002</v>
      </c>
      <c r="H14" s="6">
        <v>2.4</v>
      </c>
      <c r="I14" s="6">
        <v>2.5</v>
      </c>
      <c r="J14" s="6">
        <v>2.8</v>
      </c>
      <c r="K14" s="6">
        <v>2.4</v>
      </c>
      <c r="L14" s="6">
        <v>2.4</v>
      </c>
      <c r="M14" s="6">
        <v>3.4</v>
      </c>
      <c r="N14" s="13">
        <v>2.9</v>
      </c>
    </row>
    <row r="15" spans="1:14" x14ac:dyDescent="0.2">
      <c r="A15" s="117">
        <v>7</v>
      </c>
      <c r="B15" s="118" t="s">
        <v>16</v>
      </c>
      <c r="C15" s="99">
        <v>0.6</v>
      </c>
      <c r="D15" s="99">
        <v>0.6</v>
      </c>
      <c r="E15" s="99">
        <v>0.4</v>
      </c>
      <c r="F15" s="99">
        <v>0</v>
      </c>
      <c r="G15" s="99">
        <v>-0.2</v>
      </c>
      <c r="H15" s="99">
        <v>-0.4</v>
      </c>
      <c r="I15" s="99">
        <v>0</v>
      </c>
      <c r="J15" s="99">
        <v>0</v>
      </c>
      <c r="K15" s="99">
        <v>0</v>
      </c>
      <c r="L15" s="99">
        <v>0.3</v>
      </c>
      <c r="M15" s="99">
        <v>0.2</v>
      </c>
      <c r="N15" s="100">
        <v>0.3</v>
      </c>
    </row>
    <row r="16" spans="1:14" x14ac:dyDescent="0.2">
      <c r="A16" s="74">
        <v>8</v>
      </c>
      <c r="B16" s="76" t="s">
        <v>112</v>
      </c>
      <c r="C16" s="28">
        <v>0</v>
      </c>
      <c r="D16" s="28">
        <v>0</v>
      </c>
      <c r="E16" s="28">
        <v>-0.3</v>
      </c>
      <c r="F16" s="28">
        <v>-0.6</v>
      </c>
      <c r="G16" s="28">
        <v>-0.8</v>
      </c>
      <c r="H16" s="28">
        <v>-1.2</v>
      </c>
      <c r="I16" s="28">
        <v>-0.8</v>
      </c>
      <c r="J16" s="28">
        <v>-0.7</v>
      </c>
      <c r="K16" s="28">
        <v>-0.7</v>
      </c>
      <c r="L16" s="28">
        <v>-0.3</v>
      </c>
      <c r="M16" s="28">
        <v>-0.2</v>
      </c>
      <c r="N16" s="16">
        <v>-0.2</v>
      </c>
    </row>
    <row r="17" spans="1:14" x14ac:dyDescent="0.2">
      <c r="A17" s="117">
        <v>9</v>
      </c>
      <c r="B17" s="118" t="s">
        <v>113</v>
      </c>
      <c r="C17" s="101">
        <v>1.1000000000000001</v>
      </c>
      <c r="D17" s="101">
        <v>1.1000000000000001</v>
      </c>
      <c r="E17" s="101">
        <v>1.1000000000000001</v>
      </c>
      <c r="F17" s="101">
        <v>0.6</v>
      </c>
      <c r="G17" s="101">
        <v>0.4</v>
      </c>
      <c r="H17" s="101">
        <v>0.2</v>
      </c>
      <c r="I17" s="101">
        <v>0.5</v>
      </c>
      <c r="J17" s="101">
        <v>0.4</v>
      </c>
      <c r="K17" s="101">
        <v>0.4</v>
      </c>
      <c r="L17" s="101">
        <v>0.7</v>
      </c>
      <c r="M17" s="101">
        <v>0.4</v>
      </c>
      <c r="N17" s="111">
        <v>0.6</v>
      </c>
    </row>
    <row r="18" spans="1:14" x14ac:dyDescent="0.2">
      <c r="A18" s="74">
        <v>10</v>
      </c>
      <c r="B18" s="76" t="s">
        <v>17</v>
      </c>
      <c r="C18" s="6">
        <v>0.9</v>
      </c>
      <c r="D18" s="6">
        <v>0.4</v>
      </c>
      <c r="E18" s="6">
        <v>-0.6</v>
      </c>
      <c r="F18" s="6">
        <v>-1.5</v>
      </c>
      <c r="G18" s="6">
        <v>-2.2999999999999998</v>
      </c>
      <c r="H18" s="6">
        <v>-3.1</v>
      </c>
      <c r="I18" s="6">
        <v>-3.7</v>
      </c>
      <c r="J18" s="6">
        <v>-4</v>
      </c>
      <c r="K18" s="6">
        <v>-4.0999999999999996</v>
      </c>
      <c r="L18" s="6">
        <v>-4.0999999999999996</v>
      </c>
      <c r="M18" s="6">
        <v>-3.8</v>
      </c>
      <c r="N18" s="13">
        <v>-3.5</v>
      </c>
    </row>
    <row r="19" spans="1:14" x14ac:dyDescent="0.2">
      <c r="A19" s="117">
        <v>11</v>
      </c>
      <c r="B19" s="118" t="s">
        <v>57</v>
      </c>
      <c r="C19" s="113">
        <v>-15.7</v>
      </c>
      <c r="D19" s="113">
        <v>-29.5</v>
      </c>
      <c r="E19" s="113">
        <v>-27.2</v>
      </c>
      <c r="F19" s="113">
        <v>-21.3</v>
      </c>
      <c r="G19" s="113">
        <v>-28.8</v>
      </c>
      <c r="H19" s="113">
        <v>-22.1</v>
      </c>
      <c r="I19" s="113">
        <v>-27.9</v>
      </c>
      <c r="J19" s="113">
        <v>-25.3</v>
      </c>
      <c r="K19" s="113">
        <v>-7.7</v>
      </c>
      <c r="L19" s="113">
        <v>0.8</v>
      </c>
      <c r="M19" s="113">
        <v>-4.0999999999999996</v>
      </c>
      <c r="N19" s="114">
        <v>11.8</v>
      </c>
    </row>
    <row r="20" spans="1:14" x14ac:dyDescent="0.2">
      <c r="A20" s="74">
        <v>12</v>
      </c>
      <c r="B20" s="76" t="s">
        <v>93</v>
      </c>
      <c r="C20" s="24">
        <v>-34.6</v>
      </c>
      <c r="D20" s="24">
        <v>-40.5</v>
      </c>
      <c r="E20" s="24">
        <v>-38.6</v>
      </c>
      <c r="F20" s="24">
        <v>-33</v>
      </c>
      <c r="G20" s="24">
        <v>-28.5</v>
      </c>
      <c r="H20" s="24">
        <v>-22.7</v>
      </c>
      <c r="I20" s="24">
        <v>-18.8</v>
      </c>
      <c r="J20" s="24">
        <v>-21</v>
      </c>
      <c r="K20" s="24">
        <v>-3.2</v>
      </c>
      <c r="L20" s="24">
        <v>-8.4</v>
      </c>
      <c r="M20" s="24">
        <v>-6.3</v>
      </c>
      <c r="N20" s="25">
        <v>-21</v>
      </c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28">
        <v>1.4</v>
      </c>
      <c r="D22" s="28">
        <v>1.6</v>
      </c>
      <c r="E22" s="28">
        <v>1.5</v>
      </c>
      <c r="F22" s="28">
        <v>0.8</v>
      </c>
      <c r="G22" s="28">
        <v>0.9</v>
      </c>
      <c r="H22" s="28">
        <v>1.1000000000000001</v>
      </c>
      <c r="I22" s="28">
        <v>1</v>
      </c>
      <c r="J22" s="28">
        <v>1</v>
      </c>
      <c r="K22" s="28">
        <v>0.7</v>
      </c>
      <c r="L22" s="28">
        <v>0.6</v>
      </c>
      <c r="M22" s="28">
        <v>0.4</v>
      </c>
      <c r="N22" s="16">
        <v>0</v>
      </c>
    </row>
    <row r="23" spans="1:14" x14ac:dyDescent="0.2">
      <c r="A23" s="117">
        <v>14</v>
      </c>
      <c r="B23" s="110" t="s">
        <v>142</v>
      </c>
      <c r="C23" s="122">
        <v>-3</v>
      </c>
      <c r="D23" s="122">
        <v>-4.0999999999999996</v>
      </c>
      <c r="E23" s="122">
        <v>-3.9</v>
      </c>
      <c r="F23" s="122">
        <v>-3.4</v>
      </c>
      <c r="G23" s="122">
        <v>-3.9</v>
      </c>
      <c r="H23" s="122">
        <v>-3</v>
      </c>
      <c r="I23" s="122">
        <v>-2.8</v>
      </c>
      <c r="J23" s="99">
        <v>-2.1</v>
      </c>
      <c r="K23" s="99">
        <v>0</v>
      </c>
      <c r="L23" s="122">
        <v>0.4</v>
      </c>
      <c r="M23" s="122">
        <v>0.5</v>
      </c>
      <c r="N23" s="100">
        <v>2.2000000000000002</v>
      </c>
    </row>
    <row r="24" spans="1:14" x14ac:dyDescent="0.2">
      <c r="A24" s="74">
        <v>15</v>
      </c>
      <c r="B24" s="76" t="s">
        <v>30</v>
      </c>
      <c r="C24" s="28">
        <v>1.9</v>
      </c>
      <c r="D24" s="28">
        <v>2.9</v>
      </c>
      <c r="E24" s="28">
        <v>3.1</v>
      </c>
      <c r="F24" s="28">
        <v>1.7</v>
      </c>
      <c r="G24" s="28">
        <v>3.1</v>
      </c>
      <c r="H24" s="28">
        <v>1.7</v>
      </c>
      <c r="I24" s="28">
        <v>2.5</v>
      </c>
      <c r="J24" s="28">
        <v>2.6</v>
      </c>
      <c r="K24" s="28">
        <v>2.5</v>
      </c>
      <c r="L24" s="28">
        <v>3.4</v>
      </c>
      <c r="M24" s="28">
        <v>3.2</v>
      </c>
      <c r="N24" s="16">
        <v>5</v>
      </c>
    </row>
    <row r="25" spans="1:14" x14ac:dyDescent="0.2">
      <c r="A25" s="117">
        <v>16</v>
      </c>
      <c r="B25" s="118" t="s">
        <v>94</v>
      </c>
      <c r="C25" s="122">
        <v>-0.7</v>
      </c>
      <c r="D25" s="122">
        <v>-0.8</v>
      </c>
      <c r="E25" s="122">
        <v>-0.7</v>
      </c>
      <c r="F25" s="122">
        <v>-0.5</v>
      </c>
      <c r="G25" s="122">
        <v>-0.2</v>
      </c>
      <c r="H25" s="122">
        <v>0</v>
      </c>
      <c r="I25" s="122">
        <v>0.4</v>
      </c>
      <c r="J25" s="122">
        <v>1</v>
      </c>
      <c r="K25" s="122">
        <v>1.1000000000000001</v>
      </c>
      <c r="L25" s="122">
        <v>1.1000000000000001</v>
      </c>
      <c r="M25" s="122">
        <v>1.1000000000000001</v>
      </c>
      <c r="N25" s="181">
        <v>1.4</v>
      </c>
    </row>
    <row r="26" spans="1:14" x14ac:dyDescent="0.2">
      <c r="A26" s="74">
        <v>17</v>
      </c>
      <c r="B26" s="76" t="s">
        <v>31</v>
      </c>
      <c r="C26" s="28">
        <v>-19.2</v>
      </c>
      <c r="D26" s="28">
        <v>-17.7</v>
      </c>
      <c r="E26" s="28">
        <v>-15.8</v>
      </c>
      <c r="F26" s="28">
        <v>-11.3</v>
      </c>
      <c r="G26" s="28">
        <v>-5.2</v>
      </c>
      <c r="H26" s="28">
        <v>-4.5999999999999996</v>
      </c>
      <c r="I26" s="28">
        <v>-0.9</v>
      </c>
      <c r="J26" s="28">
        <v>0.3</v>
      </c>
      <c r="K26" s="28">
        <v>1.1000000000000001</v>
      </c>
      <c r="L26" s="28">
        <v>3</v>
      </c>
      <c r="M26" s="28">
        <v>4.9000000000000004</v>
      </c>
      <c r="N26" s="16">
        <v>8.6999999999999993</v>
      </c>
    </row>
    <row r="27" spans="1:14" x14ac:dyDescent="0.2">
      <c r="A27" s="117">
        <v>18</v>
      </c>
      <c r="B27" s="118" t="s">
        <v>153</v>
      </c>
      <c r="C27" s="101">
        <v>-17.600000000000001</v>
      </c>
      <c r="D27" s="101">
        <v>-13.7</v>
      </c>
      <c r="E27" s="101">
        <v>-11.3</v>
      </c>
      <c r="F27" s="101">
        <v>-15.2</v>
      </c>
      <c r="G27" s="101">
        <v>-16</v>
      </c>
      <c r="H27" s="101">
        <v>-15.9</v>
      </c>
      <c r="I27" s="101">
        <v>-8.4</v>
      </c>
      <c r="J27" s="101">
        <v>-3.9</v>
      </c>
      <c r="K27" s="101">
        <v>-4.7</v>
      </c>
      <c r="L27" s="101">
        <v>-3.6</v>
      </c>
      <c r="M27" s="101">
        <v>8.6</v>
      </c>
      <c r="N27" s="111">
        <v>19.600000000000001</v>
      </c>
    </row>
    <row r="28" spans="1:14" x14ac:dyDescent="0.2">
      <c r="A28" s="74">
        <v>19</v>
      </c>
      <c r="B28" s="76" t="s">
        <v>154</v>
      </c>
      <c r="C28" s="28">
        <v>0.8</v>
      </c>
      <c r="D28" s="28">
        <v>0</v>
      </c>
      <c r="E28" s="28">
        <v>0</v>
      </c>
      <c r="F28" s="28">
        <v>0</v>
      </c>
      <c r="G28" s="28">
        <v>0.1</v>
      </c>
      <c r="H28" s="28">
        <v>0.1</v>
      </c>
      <c r="I28" s="28">
        <v>0.1</v>
      </c>
      <c r="J28" s="28">
        <v>0.1</v>
      </c>
      <c r="K28" s="28">
        <v>0.2</v>
      </c>
      <c r="L28" s="28">
        <v>0.2</v>
      </c>
      <c r="M28" s="28">
        <v>0.2</v>
      </c>
      <c r="N28" s="16">
        <v>0.2</v>
      </c>
    </row>
    <row r="29" spans="1:14" x14ac:dyDescent="0.2">
      <c r="A29" s="117">
        <v>20</v>
      </c>
      <c r="B29" s="118" t="s">
        <v>61</v>
      </c>
      <c r="C29" s="101">
        <v>2.2000000000000002</v>
      </c>
      <c r="D29" s="101">
        <v>2.1</v>
      </c>
      <c r="E29" s="101">
        <v>1.8</v>
      </c>
      <c r="F29" s="101">
        <v>2</v>
      </c>
      <c r="G29" s="101">
        <v>1.6</v>
      </c>
      <c r="H29" s="101">
        <v>1.2</v>
      </c>
      <c r="I29" s="101">
        <v>0.2</v>
      </c>
      <c r="J29" s="101">
        <v>2.2999999999999998</v>
      </c>
      <c r="K29" s="101">
        <v>2.5</v>
      </c>
      <c r="L29" s="101">
        <v>2</v>
      </c>
      <c r="M29" s="101">
        <v>1.5</v>
      </c>
      <c r="N29" s="111">
        <v>1</v>
      </c>
    </row>
    <row r="30" spans="1:14" x14ac:dyDescent="0.2">
      <c r="A30" s="74">
        <v>21</v>
      </c>
      <c r="B30" s="76" t="s">
        <v>62</v>
      </c>
      <c r="C30" s="28">
        <v>2.5</v>
      </c>
      <c r="D30" s="28">
        <v>2.5</v>
      </c>
      <c r="E30" s="28">
        <v>3</v>
      </c>
      <c r="F30" s="28">
        <v>3.1</v>
      </c>
      <c r="G30" s="28">
        <v>3</v>
      </c>
      <c r="H30" s="28">
        <v>3.1</v>
      </c>
      <c r="I30" s="28">
        <v>3.7</v>
      </c>
      <c r="J30" s="28">
        <v>3.5</v>
      </c>
      <c r="K30" s="28">
        <v>3.2</v>
      </c>
      <c r="L30" s="28">
        <v>2.9</v>
      </c>
      <c r="M30" s="28">
        <v>3.4</v>
      </c>
      <c r="N30" s="16">
        <v>3.1</v>
      </c>
    </row>
    <row r="31" spans="1:14" x14ac:dyDescent="0.2">
      <c r="A31" s="117">
        <v>22</v>
      </c>
      <c r="B31" s="118" t="s">
        <v>63</v>
      </c>
      <c r="C31" s="101">
        <v>0.2</v>
      </c>
      <c r="D31" s="101">
        <v>1</v>
      </c>
      <c r="E31" s="101">
        <v>1.9</v>
      </c>
      <c r="F31" s="101">
        <v>4.2</v>
      </c>
      <c r="G31" s="101">
        <v>3.4</v>
      </c>
      <c r="H31" s="101">
        <v>1.8</v>
      </c>
      <c r="I31" s="101">
        <v>1.5</v>
      </c>
      <c r="J31" s="101">
        <v>3.3</v>
      </c>
      <c r="K31" s="101">
        <v>3.1</v>
      </c>
      <c r="L31" s="101">
        <v>3.2</v>
      </c>
      <c r="M31" s="101">
        <v>3.7</v>
      </c>
      <c r="N31" s="111">
        <v>3.2</v>
      </c>
    </row>
    <row r="32" spans="1:14" x14ac:dyDescent="0.2">
      <c r="A32" s="74">
        <v>23</v>
      </c>
      <c r="B32" s="76" t="s">
        <v>98</v>
      </c>
      <c r="C32" s="28">
        <v>1.1000000000000001</v>
      </c>
      <c r="D32" s="28">
        <v>1</v>
      </c>
      <c r="E32" s="28">
        <v>0.4</v>
      </c>
      <c r="F32" s="28">
        <v>0.2</v>
      </c>
      <c r="G32" s="28">
        <v>0.3</v>
      </c>
      <c r="H32" s="28">
        <v>0.1</v>
      </c>
      <c r="I32" s="28">
        <v>-0.5</v>
      </c>
      <c r="J32" s="28">
        <v>-0.3</v>
      </c>
      <c r="K32" s="28">
        <v>-0.1</v>
      </c>
      <c r="L32" s="28">
        <v>-0.2</v>
      </c>
      <c r="M32" s="28">
        <v>0.9</v>
      </c>
      <c r="N32" s="16">
        <v>1</v>
      </c>
    </row>
    <row r="33" spans="1:14" x14ac:dyDescent="0.2">
      <c r="A33" s="117">
        <v>24</v>
      </c>
      <c r="B33" s="118" t="s">
        <v>110</v>
      </c>
      <c r="C33" s="101">
        <v>11.2</v>
      </c>
      <c r="D33" s="101">
        <v>9.6</v>
      </c>
      <c r="E33" s="101">
        <v>10</v>
      </c>
      <c r="F33" s="101">
        <v>18.100000000000001</v>
      </c>
      <c r="G33" s="101">
        <v>27.6</v>
      </c>
      <c r="H33" s="101">
        <v>26.9</v>
      </c>
      <c r="I33" s="101">
        <v>27.9</v>
      </c>
      <c r="J33" s="101">
        <v>34.9</v>
      </c>
      <c r="K33" s="101">
        <v>32.5</v>
      </c>
      <c r="L33" s="101">
        <v>23.8</v>
      </c>
      <c r="M33" s="101">
        <v>12.4</v>
      </c>
      <c r="N33" s="111">
        <v>13.8</v>
      </c>
    </row>
    <row r="34" spans="1:14" x14ac:dyDescent="0.2">
      <c r="A34" s="74">
        <v>25</v>
      </c>
      <c r="B34" s="76" t="s">
        <v>64</v>
      </c>
      <c r="C34" s="28">
        <v>5</v>
      </c>
      <c r="D34" s="28">
        <v>5.4</v>
      </c>
      <c r="E34" s="28">
        <v>4.8</v>
      </c>
      <c r="F34" s="28">
        <v>5.3</v>
      </c>
      <c r="G34" s="28">
        <v>5.9</v>
      </c>
      <c r="H34" s="28">
        <v>4.4000000000000004</v>
      </c>
      <c r="I34" s="28">
        <v>3.7</v>
      </c>
      <c r="J34" s="28">
        <v>3.1</v>
      </c>
      <c r="K34" s="28">
        <v>3.1</v>
      </c>
      <c r="L34" s="28">
        <v>2.8</v>
      </c>
      <c r="M34" s="28">
        <v>3</v>
      </c>
      <c r="N34" s="16">
        <v>2.4</v>
      </c>
    </row>
    <row r="35" spans="1:14" x14ac:dyDescent="0.2">
      <c r="A35" s="117">
        <v>26</v>
      </c>
      <c r="B35" s="118" t="s">
        <v>97</v>
      </c>
      <c r="C35" s="101">
        <v>-2.4</v>
      </c>
      <c r="D35" s="101">
        <v>-2.1</v>
      </c>
      <c r="E35" s="101">
        <v>-1.5</v>
      </c>
      <c r="F35" s="101">
        <v>-1</v>
      </c>
      <c r="G35" s="101">
        <v>0.1</v>
      </c>
      <c r="H35" s="101">
        <v>0.4</v>
      </c>
      <c r="I35" s="101">
        <v>0.6</v>
      </c>
      <c r="J35" s="101">
        <v>1.7</v>
      </c>
      <c r="K35" s="101">
        <v>2.2000000000000002</v>
      </c>
      <c r="L35" s="101">
        <v>2</v>
      </c>
      <c r="M35" s="101">
        <v>1.4</v>
      </c>
      <c r="N35" s="111">
        <v>2</v>
      </c>
    </row>
    <row r="36" spans="1:14" x14ac:dyDescent="0.2">
      <c r="A36" s="74">
        <v>27</v>
      </c>
      <c r="B36" s="76" t="s">
        <v>65</v>
      </c>
      <c r="C36" s="28">
        <v>1.4</v>
      </c>
      <c r="D36" s="28">
        <v>1</v>
      </c>
      <c r="E36" s="28">
        <v>1</v>
      </c>
      <c r="F36" s="28">
        <v>0.9</v>
      </c>
      <c r="G36" s="28">
        <v>1.1000000000000001</v>
      </c>
      <c r="H36" s="28">
        <v>1.4</v>
      </c>
      <c r="I36" s="28">
        <v>1.5</v>
      </c>
      <c r="J36" s="28">
        <v>1.6</v>
      </c>
      <c r="K36" s="28">
        <v>1.8</v>
      </c>
      <c r="L36" s="28">
        <v>1.6</v>
      </c>
      <c r="M36" s="28">
        <v>2.2999999999999998</v>
      </c>
      <c r="N36" s="16">
        <v>1.7</v>
      </c>
    </row>
    <row r="37" spans="1:14" x14ac:dyDescent="0.2">
      <c r="A37" s="117">
        <v>28</v>
      </c>
      <c r="B37" s="118" t="s">
        <v>66</v>
      </c>
      <c r="C37" s="101">
        <v>-6.5</v>
      </c>
      <c r="D37" s="101">
        <v>-4.9000000000000004</v>
      </c>
      <c r="E37" s="101">
        <v>-6.6</v>
      </c>
      <c r="F37" s="101">
        <v>-6</v>
      </c>
      <c r="G37" s="101">
        <v>-4.2</v>
      </c>
      <c r="H37" s="101">
        <v>-3</v>
      </c>
      <c r="I37" s="101">
        <v>-0.7</v>
      </c>
      <c r="J37" s="101">
        <v>1.9</v>
      </c>
      <c r="K37" s="101">
        <v>1.6</v>
      </c>
      <c r="L37" s="101">
        <v>-2.2000000000000002</v>
      </c>
      <c r="M37" s="101">
        <v>-3.8</v>
      </c>
      <c r="N37" s="111">
        <v>-3.3</v>
      </c>
    </row>
    <row r="38" spans="1:14" x14ac:dyDescent="0.2">
      <c r="A38" s="74">
        <v>29</v>
      </c>
      <c r="B38" s="76" t="s">
        <v>52</v>
      </c>
      <c r="C38" s="28">
        <v>-2.2000000000000002</v>
      </c>
      <c r="D38" s="28">
        <v>-4.9000000000000004</v>
      </c>
      <c r="E38" s="28">
        <v>-3.3</v>
      </c>
      <c r="F38" s="28">
        <v>3</v>
      </c>
      <c r="G38" s="28">
        <v>2.1</v>
      </c>
      <c r="H38" s="28">
        <v>1.6</v>
      </c>
      <c r="I38" s="28">
        <v>2.4</v>
      </c>
      <c r="J38" s="28">
        <v>3.7</v>
      </c>
      <c r="K38" s="28">
        <v>3.3</v>
      </c>
      <c r="L38" s="28">
        <v>1.2</v>
      </c>
      <c r="M38" s="28">
        <v>3.2</v>
      </c>
      <c r="N38" s="16">
        <v>5</v>
      </c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">
      <c r="A40" s="74">
        <v>30</v>
      </c>
      <c r="B40" s="76" t="s">
        <v>29</v>
      </c>
      <c r="C40" s="28">
        <v>-2.5</v>
      </c>
      <c r="D40" s="28">
        <v>-3.6</v>
      </c>
      <c r="E40" s="133">
        <v>-3.3</v>
      </c>
      <c r="F40" s="28">
        <v>-2.8</v>
      </c>
      <c r="G40" s="28">
        <v>-3.3</v>
      </c>
      <c r="H40" s="28">
        <v>-2.4</v>
      </c>
      <c r="I40" s="28">
        <v>-2.2000000000000002</v>
      </c>
      <c r="J40" s="28">
        <v>-1.6</v>
      </c>
      <c r="K40" s="28">
        <v>0.2</v>
      </c>
      <c r="L40" s="28">
        <v>0.6</v>
      </c>
      <c r="M40" s="28">
        <v>0.6</v>
      </c>
      <c r="N40" s="16">
        <v>2.1</v>
      </c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>
        <v>8.1999999999999993</v>
      </c>
      <c r="D43" s="122">
        <v>4.4000000000000004</v>
      </c>
      <c r="E43" s="122">
        <v>5.7</v>
      </c>
      <c r="F43" s="122">
        <v>6.2</v>
      </c>
      <c r="G43" s="122">
        <v>4.5999999999999996</v>
      </c>
      <c r="H43" s="122">
        <v>4.8</v>
      </c>
      <c r="I43" s="122">
        <v>5.4</v>
      </c>
      <c r="J43" s="122">
        <v>5.0999999999999996</v>
      </c>
      <c r="K43" s="122">
        <v>5.6</v>
      </c>
      <c r="L43" s="122">
        <v>6.6</v>
      </c>
      <c r="M43" s="122">
        <v>6.8</v>
      </c>
      <c r="N43" s="181" t="s">
        <v>4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C1" workbookViewId="0">
      <selection activeCell="O43" sqref="O43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x14ac:dyDescent="0.2">
      <c r="A2" s="7"/>
      <c r="B2" s="8"/>
      <c r="C2" s="72">
        <v>2015</v>
      </c>
      <c r="D2" s="72">
        <v>2015</v>
      </c>
      <c r="E2" s="72">
        <v>2015</v>
      </c>
      <c r="F2" s="72">
        <v>2015</v>
      </c>
      <c r="G2" s="72">
        <v>2015</v>
      </c>
      <c r="H2" s="72">
        <v>2015</v>
      </c>
      <c r="I2" s="72">
        <v>2015</v>
      </c>
      <c r="J2" s="72">
        <v>2015</v>
      </c>
      <c r="K2" s="72">
        <v>2015</v>
      </c>
      <c r="L2" s="72">
        <v>2015</v>
      </c>
      <c r="M2" s="72">
        <v>2015</v>
      </c>
      <c r="N2" s="72">
        <v>2015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-1E-3</v>
      </c>
      <c r="D4" s="123">
        <v>0</v>
      </c>
      <c r="E4" s="123">
        <v>-1E-3</v>
      </c>
      <c r="F4" s="123">
        <v>-2E-3</v>
      </c>
      <c r="G4" s="123">
        <v>0</v>
      </c>
      <c r="H4" s="123">
        <v>1E-3</v>
      </c>
      <c r="I4" s="123">
        <v>2E-3</v>
      </c>
      <c r="J4" s="123">
        <v>2E-3</v>
      </c>
      <c r="K4" s="123">
        <v>0</v>
      </c>
      <c r="L4" s="123">
        <v>2E-3</v>
      </c>
      <c r="M4" s="123">
        <v>5.0000000000000001E-3</v>
      </c>
      <c r="N4" s="116">
        <v>7.0000000000000001E-3</v>
      </c>
    </row>
    <row r="5" spans="1:14" x14ac:dyDescent="0.2">
      <c r="A5" s="117"/>
      <c r="B5" s="121" t="s">
        <v>109</v>
      </c>
      <c r="C5" s="105">
        <v>-5.7</v>
      </c>
      <c r="D5" s="105">
        <v>-7.1</v>
      </c>
      <c r="E5" s="105">
        <v>-7.4</v>
      </c>
      <c r="F5" s="105">
        <v>-8.4</v>
      </c>
      <c r="G5" s="105">
        <v>-7.3</v>
      </c>
      <c r="H5" s="105">
        <v>-6.5</v>
      </c>
      <c r="I5" s="105">
        <v>-6.7</v>
      </c>
      <c r="J5" s="105">
        <v>-7.1</v>
      </c>
      <c r="K5" s="105">
        <v>-8.4</v>
      </c>
      <c r="L5" s="105">
        <v>-7.7</v>
      </c>
      <c r="M5" s="105">
        <v>-7.5</v>
      </c>
      <c r="N5" s="109">
        <v>-6.7</v>
      </c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">
      <c r="A7" s="117">
        <v>1</v>
      </c>
      <c r="B7" s="118" t="s">
        <v>3</v>
      </c>
      <c r="C7" s="101">
        <v>2.6</v>
      </c>
      <c r="D7" s="101">
        <v>2.2999999999999998</v>
      </c>
      <c r="E7" s="101">
        <v>2.5</v>
      </c>
      <c r="F7" s="101">
        <v>2.9</v>
      </c>
      <c r="G7" s="101">
        <v>2.8</v>
      </c>
      <c r="H7" s="101">
        <v>2.5</v>
      </c>
      <c r="I7" s="101">
        <v>2.5</v>
      </c>
      <c r="J7" s="101">
        <v>2.5</v>
      </c>
      <c r="K7" s="101">
        <v>2.5</v>
      </c>
      <c r="L7" s="101">
        <v>3</v>
      </c>
      <c r="M7" s="101">
        <v>2.9</v>
      </c>
      <c r="N7" s="111">
        <v>2.6</v>
      </c>
    </row>
    <row r="8" spans="1:14" x14ac:dyDescent="0.2">
      <c r="A8" s="74">
        <v>2</v>
      </c>
      <c r="B8" s="76" t="s">
        <v>67</v>
      </c>
      <c r="C8" s="6">
        <v>1.7</v>
      </c>
      <c r="D8" s="6">
        <v>1.2</v>
      </c>
      <c r="E8" s="6">
        <v>1.7</v>
      </c>
      <c r="F8" s="6">
        <v>1.9</v>
      </c>
      <c r="G8" s="6">
        <v>1.6</v>
      </c>
      <c r="H8" s="6">
        <v>2.1</v>
      </c>
      <c r="I8" s="6">
        <v>2.5</v>
      </c>
      <c r="J8" s="6">
        <v>1.8</v>
      </c>
      <c r="K8" s="6">
        <v>2</v>
      </c>
      <c r="L8" s="6">
        <v>1.9</v>
      </c>
      <c r="M8" s="6">
        <v>2.7</v>
      </c>
      <c r="N8" s="13">
        <v>2.4</v>
      </c>
    </row>
    <row r="9" spans="1:14" x14ac:dyDescent="0.2">
      <c r="A9" s="117">
        <v>3</v>
      </c>
      <c r="B9" s="118" t="s">
        <v>68</v>
      </c>
      <c r="C9" s="99">
        <v>4.3</v>
      </c>
      <c r="D9" s="99">
        <v>3.5</v>
      </c>
      <c r="E9" s="99">
        <v>3.4</v>
      </c>
      <c r="F9" s="99">
        <v>4.8</v>
      </c>
      <c r="G9" s="99">
        <v>4.9000000000000004</v>
      </c>
      <c r="H9" s="99">
        <v>3.7</v>
      </c>
      <c r="I9" s="99">
        <v>3.3</v>
      </c>
      <c r="J9" s="99">
        <v>3.4</v>
      </c>
      <c r="K9" s="99">
        <v>3.4</v>
      </c>
      <c r="L9" s="99">
        <v>5.3</v>
      </c>
      <c r="M9" s="99">
        <v>4.7</v>
      </c>
      <c r="N9" s="100">
        <v>4.2</v>
      </c>
    </row>
    <row r="10" spans="1:14" x14ac:dyDescent="0.2">
      <c r="A10" s="74">
        <v>4</v>
      </c>
      <c r="B10" s="76" t="s">
        <v>27</v>
      </c>
      <c r="C10" s="6">
        <v>1.2</v>
      </c>
      <c r="D10" s="6">
        <v>0.7</v>
      </c>
      <c r="E10" s="6">
        <v>0.6</v>
      </c>
      <c r="F10" s="6">
        <v>0.7</v>
      </c>
      <c r="G10" s="6">
        <v>1.3</v>
      </c>
      <c r="H10" s="6">
        <v>0.9</v>
      </c>
      <c r="I10" s="6">
        <v>1.3</v>
      </c>
      <c r="J10" s="6">
        <v>1.7</v>
      </c>
      <c r="K10" s="6">
        <v>2.6</v>
      </c>
      <c r="L10" s="6">
        <v>2.5</v>
      </c>
      <c r="M10" s="6">
        <v>2.8</v>
      </c>
      <c r="N10" s="13">
        <v>2.9</v>
      </c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">
      <c r="A12" s="74">
        <v>5</v>
      </c>
      <c r="B12" s="76" t="s">
        <v>2</v>
      </c>
      <c r="C12" s="6">
        <v>5</v>
      </c>
      <c r="D12" s="6">
        <v>5.6</v>
      </c>
      <c r="E12" s="6">
        <v>5.9</v>
      </c>
      <c r="F12" s="6">
        <v>5.4</v>
      </c>
      <c r="G12" s="6">
        <v>5.0999999999999996</v>
      </c>
      <c r="H12" s="6">
        <v>5.0999999999999996</v>
      </c>
      <c r="I12" s="6">
        <v>5.4</v>
      </c>
      <c r="J12" s="6">
        <v>5.4</v>
      </c>
      <c r="K12" s="6">
        <v>5.5</v>
      </c>
      <c r="L12" s="6">
        <v>4.7</v>
      </c>
      <c r="M12" s="6">
        <v>5.5</v>
      </c>
      <c r="N12" s="13">
        <v>5.7</v>
      </c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">
      <c r="A14" s="74">
        <v>6</v>
      </c>
      <c r="B14" s="76" t="s">
        <v>15</v>
      </c>
      <c r="C14" s="6">
        <v>1.9</v>
      </c>
      <c r="D14" s="6">
        <v>0.6</v>
      </c>
      <c r="E14" s="6">
        <v>0.5</v>
      </c>
      <c r="F14" s="6">
        <v>0.7</v>
      </c>
      <c r="G14" s="6">
        <v>0.8</v>
      </c>
      <c r="H14" s="6">
        <v>0.5</v>
      </c>
      <c r="I14" s="6">
        <v>1</v>
      </c>
      <c r="J14" s="6">
        <v>0.6</v>
      </c>
      <c r="K14" s="6">
        <v>0.7</v>
      </c>
      <c r="L14" s="6">
        <v>1.7</v>
      </c>
      <c r="M14" s="6">
        <v>1.7</v>
      </c>
      <c r="N14" s="13">
        <v>1.5</v>
      </c>
    </row>
    <row r="15" spans="1:14" x14ac:dyDescent="0.2">
      <c r="A15" s="117">
        <v>7</v>
      </c>
      <c r="B15" s="118" t="s">
        <v>16</v>
      </c>
      <c r="C15" s="99">
        <v>0.5</v>
      </c>
      <c r="D15" s="99">
        <v>0.6</v>
      </c>
      <c r="E15" s="99">
        <v>0.8</v>
      </c>
      <c r="F15" s="99">
        <v>0.8</v>
      </c>
      <c r="G15" s="99">
        <v>0.8</v>
      </c>
      <c r="H15" s="99">
        <v>1.2</v>
      </c>
      <c r="I15" s="99">
        <v>0.7</v>
      </c>
      <c r="J15" s="99">
        <v>0.6</v>
      </c>
      <c r="K15" s="99">
        <v>0.5</v>
      </c>
      <c r="L15" s="99">
        <v>0.1</v>
      </c>
      <c r="M15" s="99">
        <v>0.2</v>
      </c>
      <c r="N15" s="100">
        <v>0.2</v>
      </c>
    </row>
    <row r="16" spans="1:14" x14ac:dyDescent="0.2">
      <c r="A16" s="74">
        <v>8</v>
      </c>
      <c r="B16" s="76" t="s">
        <v>112</v>
      </c>
      <c r="C16" s="28">
        <v>-0.2</v>
      </c>
      <c r="D16" s="28">
        <v>0.1</v>
      </c>
      <c r="E16" s="28">
        <v>0.3</v>
      </c>
      <c r="F16" s="28">
        <v>0.1</v>
      </c>
      <c r="G16" s="28">
        <v>0.1</v>
      </c>
      <c r="H16" s="28">
        <v>0.5</v>
      </c>
      <c r="I16" s="28">
        <v>0</v>
      </c>
      <c r="J16" s="28">
        <v>0.1</v>
      </c>
      <c r="K16" s="28">
        <v>-0.1</v>
      </c>
      <c r="L16" s="28">
        <v>-0.4</v>
      </c>
      <c r="M16" s="28">
        <v>-0.6</v>
      </c>
      <c r="N16" s="16">
        <v>-0.4</v>
      </c>
    </row>
    <row r="17" spans="1:14" x14ac:dyDescent="0.2">
      <c r="A17" s="117">
        <v>9</v>
      </c>
      <c r="B17" s="118" t="s">
        <v>113</v>
      </c>
      <c r="C17" s="101">
        <v>1.1000000000000001</v>
      </c>
      <c r="D17" s="101">
        <v>1.2</v>
      </c>
      <c r="E17" s="101">
        <v>1.5</v>
      </c>
      <c r="F17" s="101">
        <v>1.4</v>
      </c>
      <c r="G17" s="101">
        <v>1.5</v>
      </c>
      <c r="H17" s="101">
        <v>1.9</v>
      </c>
      <c r="I17" s="101">
        <v>1.5</v>
      </c>
      <c r="J17" s="101">
        <v>1.1000000000000001</v>
      </c>
      <c r="K17" s="101">
        <v>1.1000000000000001</v>
      </c>
      <c r="L17" s="101">
        <v>0.7</v>
      </c>
      <c r="M17" s="101">
        <v>0.9</v>
      </c>
      <c r="N17" s="111">
        <v>0.7</v>
      </c>
    </row>
    <row r="18" spans="1:14" x14ac:dyDescent="0.2">
      <c r="A18" s="74">
        <v>10</v>
      </c>
      <c r="B18" s="76" t="s">
        <v>17</v>
      </c>
      <c r="C18" s="6">
        <v>-4</v>
      </c>
      <c r="D18" s="6">
        <v>-2.9</v>
      </c>
      <c r="E18" s="6">
        <v>-1.3</v>
      </c>
      <c r="F18" s="6">
        <v>0.5</v>
      </c>
      <c r="G18" s="6">
        <v>-0.5</v>
      </c>
      <c r="H18" s="6">
        <v>-0.7</v>
      </c>
      <c r="I18" s="6">
        <v>-1.1000000000000001</v>
      </c>
      <c r="J18" s="6">
        <v>-1.5</v>
      </c>
      <c r="K18" s="6">
        <v>-1.7</v>
      </c>
      <c r="L18" s="6">
        <v>-1.4</v>
      </c>
      <c r="M18" s="6">
        <v>-0.6</v>
      </c>
      <c r="N18" s="13">
        <v>0.4</v>
      </c>
    </row>
    <row r="19" spans="1:14" x14ac:dyDescent="0.2">
      <c r="A19" s="117">
        <v>11</v>
      </c>
      <c r="B19" s="118" t="s">
        <v>57</v>
      </c>
      <c r="C19" s="113">
        <v>-44.4</v>
      </c>
      <c r="D19" s="113">
        <v>-42.7</v>
      </c>
      <c r="E19" s="113">
        <v>-37.6</v>
      </c>
      <c r="F19" s="113">
        <v>-41.4</v>
      </c>
      <c r="G19" s="113">
        <v>-31.3</v>
      </c>
      <c r="H19" s="113">
        <v>-30.3</v>
      </c>
      <c r="I19" s="113">
        <v>-28.1</v>
      </c>
      <c r="J19" s="113">
        <v>-32.6</v>
      </c>
      <c r="K19" s="113">
        <v>-42.8</v>
      </c>
      <c r="L19" s="113">
        <v>-37.9</v>
      </c>
      <c r="M19" s="113">
        <v>-33.4</v>
      </c>
      <c r="N19" s="114">
        <v>-29.1</v>
      </c>
    </row>
    <row r="20" spans="1:14" x14ac:dyDescent="0.2">
      <c r="A20" s="74">
        <v>12</v>
      </c>
      <c r="B20" s="76" t="s">
        <v>93</v>
      </c>
      <c r="C20" s="24">
        <v>-40.4</v>
      </c>
      <c r="D20" s="24">
        <v>-41</v>
      </c>
      <c r="E20" s="24">
        <v>-39</v>
      </c>
      <c r="F20" s="24">
        <v>-42.5</v>
      </c>
      <c r="G20" s="24">
        <v>-35.799999999999997</v>
      </c>
      <c r="H20" s="24">
        <v>-35.4</v>
      </c>
      <c r="I20" s="24">
        <v>-36.799999999999997</v>
      </c>
      <c r="J20" s="24">
        <v>-38</v>
      </c>
      <c r="K20" s="24">
        <v>-44.2</v>
      </c>
      <c r="L20" s="24">
        <v>-38.5</v>
      </c>
      <c r="M20" s="24">
        <v>-38.200000000000003</v>
      </c>
      <c r="N20" s="25">
        <v>-43.6</v>
      </c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28">
        <v>5.6</v>
      </c>
      <c r="D22" s="28">
        <v>5.2</v>
      </c>
      <c r="E22" s="28">
        <v>4</v>
      </c>
      <c r="F22" s="28">
        <v>4.5</v>
      </c>
      <c r="G22" s="28">
        <v>3.2</v>
      </c>
      <c r="H22" s="28">
        <v>3.1</v>
      </c>
      <c r="I22" s="28">
        <v>2.5</v>
      </c>
      <c r="J22" s="28">
        <v>2.2000000000000002</v>
      </c>
      <c r="K22" s="28">
        <v>2</v>
      </c>
      <c r="L22" s="28">
        <v>2.1</v>
      </c>
      <c r="M22" s="28">
        <v>2.2999999999999998</v>
      </c>
      <c r="N22" s="16">
        <v>1.9</v>
      </c>
    </row>
    <row r="23" spans="1:14" x14ac:dyDescent="0.2">
      <c r="A23" s="117">
        <v>14</v>
      </c>
      <c r="B23" s="110" t="s">
        <v>142</v>
      </c>
      <c r="C23" s="122" t="s">
        <v>4</v>
      </c>
      <c r="D23" s="122">
        <v>-4.4000000000000004</v>
      </c>
      <c r="E23" s="122">
        <v>-4.3</v>
      </c>
      <c r="F23" s="122">
        <v>-4.7</v>
      </c>
      <c r="G23" s="122">
        <v>-3.7</v>
      </c>
      <c r="H23" s="122">
        <v>-3.5</v>
      </c>
      <c r="I23" s="122">
        <v>-3.7</v>
      </c>
      <c r="J23" s="99">
        <v>-4.7</v>
      </c>
      <c r="K23" s="99">
        <v>-6.4</v>
      </c>
      <c r="L23" s="99">
        <v>-5.6</v>
      </c>
      <c r="M23" s="99">
        <v>-5.2</v>
      </c>
      <c r="N23" s="100">
        <v>-4.8</v>
      </c>
    </row>
    <row r="24" spans="1:14" x14ac:dyDescent="0.2">
      <c r="A24" s="74">
        <v>15</v>
      </c>
      <c r="B24" s="76" t="s">
        <v>30</v>
      </c>
      <c r="C24" s="28">
        <v>4.4000000000000004</v>
      </c>
      <c r="D24" s="28">
        <v>4.4000000000000004</v>
      </c>
      <c r="E24" s="28">
        <v>4.4000000000000004</v>
      </c>
      <c r="F24" s="28">
        <v>4.5</v>
      </c>
      <c r="G24" s="28">
        <v>3.7</v>
      </c>
      <c r="H24" s="28">
        <v>5.3</v>
      </c>
      <c r="I24" s="28">
        <v>3</v>
      </c>
      <c r="J24" s="28">
        <v>2.9</v>
      </c>
      <c r="K24" s="28">
        <v>2.6</v>
      </c>
      <c r="L24" s="28">
        <v>2.7</v>
      </c>
      <c r="M24" s="28">
        <v>3.5</v>
      </c>
      <c r="N24" s="16">
        <v>2.2999999999999998</v>
      </c>
    </row>
    <row r="25" spans="1:14" x14ac:dyDescent="0.2">
      <c r="A25" s="117">
        <v>16</v>
      </c>
      <c r="B25" s="118" t="s">
        <v>94</v>
      </c>
      <c r="C25" s="122">
        <v>1.8</v>
      </c>
      <c r="D25" s="122">
        <v>1.4</v>
      </c>
      <c r="E25" s="122">
        <v>1.1000000000000001</v>
      </c>
      <c r="F25" s="122">
        <v>1.2</v>
      </c>
      <c r="G25" s="122">
        <v>0.7</v>
      </c>
      <c r="H25" s="122">
        <v>0.7</v>
      </c>
      <c r="I25" s="122">
        <v>0.5</v>
      </c>
      <c r="J25" s="122">
        <v>-0.1</v>
      </c>
      <c r="K25" s="122">
        <v>-0.4</v>
      </c>
      <c r="L25" s="122">
        <v>-0.4</v>
      </c>
      <c r="M25" s="122">
        <v>-0.4</v>
      </c>
      <c r="N25" s="181">
        <v>-0.4</v>
      </c>
    </row>
    <row r="26" spans="1:14" x14ac:dyDescent="0.2">
      <c r="A26" s="74">
        <v>17</v>
      </c>
      <c r="B26" s="76" t="s">
        <v>31</v>
      </c>
      <c r="C26" s="28">
        <v>-1.5</v>
      </c>
      <c r="D26" s="28">
        <v>-3.6</v>
      </c>
      <c r="E26" s="28">
        <v>-4.8</v>
      </c>
      <c r="F26" s="28">
        <v>-8.6999999999999993</v>
      </c>
      <c r="G26" s="28">
        <v>-11</v>
      </c>
      <c r="H26" s="28">
        <v>-12.2</v>
      </c>
      <c r="I26" s="28">
        <v>-13.2</v>
      </c>
      <c r="J26" s="28">
        <v>-14.1</v>
      </c>
      <c r="K26" s="28">
        <v>-14.9</v>
      </c>
      <c r="L26" s="28">
        <v>-16.100000000000001</v>
      </c>
      <c r="M26" s="28">
        <v>-18.399999999999999</v>
      </c>
      <c r="N26" s="16">
        <v>-19.8</v>
      </c>
    </row>
    <row r="27" spans="1:14" x14ac:dyDescent="0.2">
      <c r="A27" s="117">
        <v>18</v>
      </c>
      <c r="B27" s="118" t="s">
        <v>95</v>
      </c>
      <c r="C27" s="101">
        <v>-9.3000000000000007</v>
      </c>
      <c r="D27" s="101">
        <v>-10.6</v>
      </c>
      <c r="E27" s="101">
        <v>-7.1</v>
      </c>
      <c r="F27" s="101">
        <v>-3.4</v>
      </c>
      <c r="G27" s="101">
        <v>-2.1</v>
      </c>
      <c r="H27" s="101">
        <v>-3.6</v>
      </c>
      <c r="I27" s="101">
        <v>-10.5</v>
      </c>
      <c r="J27" s="101">
        <v>-13.6</v>
      </c>
      <c r="K27" s="101">
        <v>-13.7</v>
      </c>
      <c r="L27" s="101">
        <v>-13.1</v>
      </c>
      <c r="M27" s="101">
        <v>-15.6</v>
      </c>
      <c r="N27" s="111">
        <v>-18.8</v>
      </c>
    </row>
    <row r="28" spans="1:14" x14ac:dyDescent="0.2">
      <c r="A28" s="74">
        <v>19</v>
      </c>
      <c r="B28" s="76" t="s">
        <v>96</v>
      </c>
      <c r="C28" s="28">
        <v>2.9</v>
      </c>
      <c r="D28" s="28">
        <v>2.4</v>
      </c>
      <c r="E28" s="28">
        <v>1.5</v>
      </c>
      <c r="F28" s="28">
        <v>1.5</v>
      </c>
      <c r="G28" s="28">
        <v>1.6</v>
      </c>
      <c r="H28" s="28">
        <v>1.6</v>
      </c>
      <c r="I28" s="28">
        <v>1.6</v>
      </c>
      <c r="J28" s="28">
        <v>1.6</v>
      </c>
      <c r="K28" s="28">
        <v>1.5</v>
      </c>
      <c r="L28" s="28">
        <v>1.5</v>
      </c>
      <c r="M28" s="28">
        <v>1.5</v>
      </c>
      <c r="N28" s="16">
        <v>1.5</v>
      </c>
    </row>
    <row r="29" spans="1:14" x14ac:dyDescent="0.2">
      <c r="A29" s="117">
        <v>20</v>
      </c>
      <c r="B29" s="118" t="s">
        <v>61</v>
      </c>
      <c r="C29" s="101">
        <v>1.5</v>
      </c>
      <c r="D29" s="101">
        <v>1.8</v>
      </c>
      <c r="E29" s="101">
        <v>1.9</v>
      </c>
      <c r="F29" s="101">
        <v>1.6</v>
      </c>
      <c r="G29" s="101">
        <v>1.8</v>
      </c>
      <c r="H29" s="101">
        <v>1.8</v>
      </c>
      <c r="I29" s="101">
        <v>1.8</v>
      </c>
      <c r="J29" s="101">
        <v>1.6</v>
      </c>
      <c r="K29" s="101">
        <v>1.9</v>
      </c>
      <c r="L29" s="101">
        <v>2</v>
      </c>
      <c r="M29" s="101">
        <v>1.7</v>
      </c>
      <c r="N29" s="111">
        <v>2</v>
      </c>
    </row>
    <row r="30" spans="1:14" x14ac:dyDescent="0.2">
      <c r="A30" s="74">
        <v>21</v>
      </c>
      <c r="B30" s="76" t="s">
        <v>62</v>
      </c>
      <c r="C30" s="28">
        <v>4.7</v>
      </c>
      <c r="D30" s="28">
        <v>4.4000000000000004</v>
      </c>
      <c r="E30" s="28">
        <v>4.2</v>
      </c>
      <c r="F30" s="28">
        <v>5.0999999999999996</v>
      </c>
      <c r="G30" s="28">
        <v>4.9000000000000004</v>
      </c>
      <c r="H30" s="28">
        <v>4.2</v>
      </c>
      <c r="I30" s="28">
        <v>3.8</v>
      </c>
      <c r="J30" s="28">
        <v>2.6</v>
      </c>
      <c r="K30" s="28">
        <v>3</v>
      </c>
      <c r="L30" s="28">
        <v>2.7</v>
      </c>
      <c r="M30" s="28">
        <v>2.8</v>
      </c>
      <c r="N30" s="16">
        <v>3</v>
      </c>
    </row>
    <row r="31" spans="1:14" x14ac:dyDescent="0.2">
      <c r="A31" s="117">
        <v>22</v>
      </c>
      <c r="B31" s="118" t="s">
        <v>63</v>
      </c>
      <c r="C31" s="101">
        <v>1.8</v>
      </c>
      <c r="D31" s="101">
        <v>0.5</v>
      </c>
      <c r="E31" s="101">
        <v>-1.8</v>
      </c>
      <c r="F31" s="101">
        <v>-2</v>
      </c>
      <c r="G31" s="101">
        <v>-0.3</v>
      </c>
      <c r="H31" s="101">
        <v>-0.4</v>
      </c>
      <c r="I31" s="101">
        <v>-0.7</v>
      </c>
      <c r="J31" s="101">
        <v>0.6</v>
      </c>
      <c r="K31" s="101">
        <v>-2.4</v>
      </c>
      <c r="L31" s="101">
        <v>0.7</v>
      </c>
      <c r="M31" s="101">
        <v>3.9</v>
      </c>
      <c r="N31" s="111">
        <v>2.2999999999999998</v>
      </c>
    </row>
    <row r="32" spans="1:14" x14ac:dyDescent="0.2">
      <c r="A32" s="74">
        <v>23</v>
      </c>
      <c r="B32" s="76" t="s">
        <v>98</v>
      </c>
      <c r="C32" s="28">
        <v>2.2999999999999998</v>
      </c>
      <c r="D32" s="28">
        <v>1.3</v>
      </c>
      <c r="E32" s="28">
        <v>2.2999999999999998</v>
      </c>
      <c r="F32" s="28">
        <v>2.1</v>
      </c>
      <c r="G32" s="28">
        <v>1.8</v>
      </c>
      <c r="H32" s="28">
        <v>2.1</v>
      </c>
      <c r="I32" s="28">
        <v>2.2999999999999998</v>
      </c>
      <c r="J32" s="28">
        <v>2</v>
      </c>
      <c r="K32" s="28">
        <v>2.1</v>
      </c>
      <c r="L32" s="28">
        <v>2.2000000000000002</v>
      </c>
      <c r="M32" s="28">
        <v>1.5</v>
      </c>
      <c r="N32" s="16">
        <v>1.2</v>
      </c>
    </row>
    <row r="33" spans="1:14" x14ac:dyDescent="0.2">
      <c r="A33" s="117">
        <v>24</v>
      </c>
      <c r="B33" s="118" t="s">
        <v>110</v>
      </c>
      <c r="C33" s="101">
        <v>-8.3000000000000007</v>
      </c>
      <c r="D33" s="101">
        <v>-10.199999999999999</v>
      </c>
      <c r="E33" s="101">
        <v>-12.1</v>
      </c>
      <c r="F33" s="101">
        <v>-11.1</v>
      </c>
      <c r="G33" s="101">
        <v>-18</v>
      </c>
      <c r="H33" s="101">
        <v>-11.3</v>
      </c>
      <c r="I33" s="101">
        <v>-9.1999999999999993</v>
      </c>
      <c r="J33" s="101">
        <v>-7.7</v>
      </c>
      <c r="K33" s="101">
        <v>-4.7</v>
      </c>
      <c r="L33" s="101">
        <v>-3.4</v>
      </c>
      <c r="M33" s="101">
        <v>6.9</v>
      </c>
      <c r="N33" s="111">
        <v>14.2</v>
      </c>
    </row>
    <row r="34" spans="1:14" x14ac:dyDescent="0.2">
      <c r="A34" s="74">
        <v>25</v>
      </c>
      <c r="B34" s="76" t="s">
        <v>64</v>
      </c>
      <c r="C34" s="28">
        <v>2.6</v>
      </c>
      <c r="D34" s="28">
        <v>1.5</v>
      </c>
      <c r="E34" s="28">
        <v>2.2999999999999998</v>
      </c>
      <c r="F34" s="28">
        <v>1.5</v>
      </c>
      <c r="G34" s="28">
        <v>2</v>
      </c>
      <c r="H34" s="28">
        <v>3.4</v>
      </c>
      <c r="I34" s="28">
        <v>4.0999999999999996</v>
      </c>
      <c r="J34" s="28">
        <v>4.0999999999999996</v>
      </c>
      <c r="K34" s="28">
        <v>3.9</v>
      </c>
      <c r="L34" s="28">
        <v>5.0999999999999996</v>
      </c>
      <c r="M34" s="28">
        <v>5</v>
      </c>
      <c r="N34" s="16">
        <v>4.7</v>
      </c>
    </row>
    <row r="35" spans="1:14" x14ac:dyDescent="0.2">
      <c r="A35" s="117">
        <v>26</v>
      </c>
      <c r="B35" s="118" t="s">
        <v>97</v>
      </c>
      <c r="C35" s="101">
        <v>2.4</v>
      </c>
      <c r="D35" s="101">
        <v>1.1000000000000001</v>
      </c>
      <c r="E35" s="101">
        <v>0.1</v>
      </c>
      <c r="F35" s="101">
        <v>0.4</v>
      </c>
      <c r="G35" s="101">
        <v>-0.9</v>
      </c>
      <c r="H35" s="101">
        <v>-1.1000000000000001</v>
      </c>
      <c r="I35" s="101">
        <v>-1.1000000000000001</v>
      </c>
      <c r="J35" s="101">
        <v>-2.2999999999999998</v>
      </c>
      <c r="K35" s="101">
        <v>-3.2</v>
      </c>
      <c r="L35" s="101">
        <v>-2.5</v>
      </c>
      <c r="M35" s="101">
        <v>-2.1</v>
      </c>
      <c r="N35" s="111">
        <v>-2.2000000000000002</v>
      </c>
    </row>
    <row r="36" spans="1:14" x14ac:dyDescent="0.2">
      <c r="A36" s="74">
        <v>27</v>
      </c>
      <c r="B36" s="76" t="s">
        <v>65</v>
      </c>
      <c r="C36" s="28">
        <v>2.2999999999999998</v>
      </c>
      <c r="D36" s="28">
        <v>2.4</v>
      </c>
      <c r="E36" s="28">
        <v>2.2000000000000002</v>
      </c>
      <c r="F36" s="28">
        <v>2.8</v>
      </c>
      <c r="G36" s="28">
        <v>2.6</v>
      </c>
      <c r="H36" s="28">
        <v>2.7</v>
      </c>
      <c r="I36" s="28">
        <v>2.2999999999999998</v>
      </c>
      <c r="J36" s="28">
        <v>2.2000000000000002</v>
      </c>
      <c r="K36" s="28">
        <v>1.8</v>
      </c>
      <c r="L36" s="28">
        <v>1.6</v>
      </c>
      <c r="M36" s="28">
        <v>1.5</v>
      </c>
      <c r="N36" s="16">
        <v>1.3</v>
      </c>
    </row>
    <row r="37" spans="1:14" x14ac:dyDescent="0.2">
      <c r="A37" s="117">
        <v>28</v>
      </c>
      <c r="B37" s="118" t="s">
        <v>66</v>
      </c>
      <c r="C37" s="101">
        <v>7.5</v>
      </c>
      <c r="D37" s="101">
        <v>4.9000000000000004</v>
      </c>
      <c r="E37" s="101">
        <v>3</v>
      </c>
      <c r="F37" s="101">
        <v>3.4</v>
      </c>
      <c r="G37" s="101">
        <v>0.5</v>
      </c>
      <c r="H37" s="101">
        <v>-0.5</v>
      </c>
      <c r="I37" s="101">
        <v>-3.4</v>
      </c>
      <c r="J37" s="101">
        <v>-9.1</v>
      </c>
      <c r="K37" s="101">
        <v>-7.1</v>
      </c>
      <c r="L37" s="101">
        <v>-6</v>
      </c>
      <c r="M37" s="101">
        <v>-7.5</v>
      </c>
      <c r="N37" s="111">
        <v>-7</v>
      </c>
    </row>
    <row r="38" spans="1:14" x14ac:dyDescent="0.2">
      <c r="A38" s="74">
        <v>29</v>
      </c>
      <c r="B38" s="76" t="s">
        <v>52</v>
      </c>
      <c r="C38" s="28">
        <v>0.2</v>
      </c>
      <c r="D38" s="28">
        <v>1.6</v>
      </c>
      <c r="E38" s="28">
        <v>-1</v>
      </c>
      <c r="F38" s="28">
        <v>2.2999999999999998</v>
      </c>
      <c r="G38" s="28">
        <v>3.3</v>
      </c>
      <c r="H38" s="28">
        <v>-0.1</v>
      </c>
      <c r="I38" s="28">
        <v>-0.9</v>
      </c>
      <c r="J38" s="28">
        <v>-0.9</v>
      </c>
      <c r="K38" s="28">
        <v>0.6</v>
      </c>
      <c r="L38" s="28">
        <v>1.5</v>
      </c>
      <c r="M38" s="28">
        <v>-1.1000000000000001</v>
      </c>
      <c r="N38" s="16">
        <v>-0.2</v>
      </c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">
      <c r="A40" s="74">
        <v>30</v>
      </c>
      <c r="B40" s="76" t="s">
        <v>29</v>
      </c>
      <c r="C40" s="28" t="s">
        <v>4</v>
      </c>
      <c r="D40" s="28">
        <v>-3.9</v>
      </c>
      <c r="E40" s="133">
        <v>-3.6</v>
      </c>
      <c r="F40" s="28">
        <v>-3.9</v>
      </c>
      <c r="G40" s="28">
        <v>-2.9</v>
      </c>
      <c r="H40" s="28">
        <v>-2.7</v>
      </c>
      <c r="I40" s="28">
        <v>-2.9</v>
      </c>
      <c r="J40" s="28">
        <v>-3.8</v>
      </c>
      <c r="K40" s="28">
        <v>-5.2</v>
      </c>
      <c r="L40" s="28">
        <v>-4.5</v>
      </c>
      <c r="M40" s="28">
        <v>-4.0999999999999996</v>
      </c>
      <c r="N40" s="16">
        <v>-3.8</v>
      </c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>
        <v>6.2</v>
      </c>
      <c r="D43" s="122">
        <v>7.5</v>
      </c>
      <c r="E43" s="122">
        <v>7.8</v>
      </c>
      <c r="F43" s="122">
        <v>8.9</v>
      </c>
      <c r="G43" s="122">
        <v>5.7</v>
      </c>
      <c r="H43" s="122">
        <v>6.6</v>
      </c>
      <c r="I43" s="122">
        <v>5.6</v>
      </c>
      <c r="J43" s="122">
        <v>4.7</v>
      </c>
      <c r="K43" s="122">
        <v>6.1</v>
      </c>
      <c r="L43" s="122">
        <v>6.3</v>
      </c>
      <c r="M43" s="122">
        <v>6.3</v>
      </c>
      <c r="N43" s="181">
        <v>8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C1" workbookViewId="0">
      <selection activeCell="Q50" sqref="Q50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x14ac:dyDescent="0.2">
      <c r="A2" s="7"/>
      <c r="B2" s="8"/>
      <c r="C2" s="72">
        <v>2014</v>
      </c>
      <c r="D2" s="72">
        <v>2014</v>
      </c>
      <c r="E2" s="72">
        <v>2014</v>
      </c>
      <c r="F2" s="72">
        <v>2014</v>
      </c>
      <c r="G2" s="72">
        <v>2014</v>
      </c>
      <c r="H2" s="72">
        <v>2014</v>
      </c>
      <c r="I2" s="72">
        <v>2014</v>
      </c>
      <c r="J2" s="72">
        <v>2014</v>
      </c>
      <c r="K2" s="72">
        <v>2014</v>
      </c>
      <c r="L2" s="72">
        <v>2014</v>
      </c>
      <c r="M2" s="72">
        <v>2014</v>
      </c>
      <c r="N2" s="72">
        <v>2014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1.6E-2</v>
      </c>
      <c r="D4" s="123">
        <v>1.0999999999999999E-2</v>
      </c>
      <c r="E4" s="123">
        <v>1.4999999999999999E-2</v>
      </c>
      <c r="F4" s="123">
        <v>0.02</v>
      </c>
      <c r="G4" s="123">
        <v>2.1000000000000001E-2</v>
      </c>
      <c r="H4" s="123">
        <v>2.1000000000000001E-2</v>
      </c>
      <c r="I4" s="123">
        <v>0.02</v>
      </c>
      <c r="J4" s="123">
        <v>1.7000000000000001E-2</v>
      </c>
      <c r="K4" s="123">
        <v>1.7000000000000001E-2</v>
      </c>
      <c r="L4" s="123">
        <v>1.7000000000000001E-2</v>
      </c>
      <c r="M4" s="123">
        <v>1.2999999999999999E-2</v>
      </c>
      <c r="N4" s="116">
        <v>8.0000000000000002E-3</v>
      </c>
    </row>
    <row r="5" spans="1:14" x14ac:dyDescent="0.2">
      <c r="A5" s="117"/>
      <c r="B5" s="121" t="s">
        <v>109</v>
      </c>
      <c r="C5" s="105">
        <v>0.5</v>
      </c>
      <c r="D5" s="105">
        <v>0.8</v>
      </c>
      <c r="E5" s="105">
        <v>1.5</v>
      </c>
      <c r="F5" s="105">
        <v>2.4</v>
      </c>
      <c r="G5" s="105">
        <v>1.9</v>
      </c>
      <c r="H5" s="105">
        <v>2</v>
      </c>
      <c r="I5" s="105">
        <v>1.8</v>
      </c>
      <c r="J5" s="105">
        <v>1.3</v>
      </c>
      <c r="K5" s="105">
        <v>1.3</v>
      </c>
      <c r="L5" s="105">
        <v>0.5</v>
      </c>
      <c r="M5" s="105">
        <v>0</v>
      </c>
      <c r="N5" s="109">
        <v>-2.2000000000000002</v>
      </c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84"/>
    </row>
    <row r="7" spans="1:14" x14ac:dyDescent="0.2">
      <c r="A7" s="117">
        <v>1</v>
      </c>
      <c r="B7" s="118" t="s">
        <v>3</v>
      </c>
      <c r="C7" s="101">
        <v>2.1</v>
      </c>
      <c r="D7" s="101">
        <v>2.2999999999999998</v>
      </c>
      <c r="E7" s="101">
        <v>2.2000000000000002</v>
      </c>
      <c r="F7" s="101">
        <v>2.4</v>
      </c>
      <c r="G7" s="101">
        <v>2.8</v>
      </c>
      <c r="H7" s="101">
        <v>2.7</v>
      </c>
      <c r="I7" s="101">
        <v>2.6</v>
      </c>
      <c r="J7" s="101">
        <v>2.1</v>
      </c>
      <c r="K7" s="101">
        <v>2</v>
      </c>
      <c r="L7" s="101">
        <v>2.1</v>
      </c>
      <c r="M7" s="101">
        <v>2.5</v>
      </c>
      <c r="N7" s="181">
        <v>3</v>
      </c>
    </row>
    <row r="8" spans="1:14" x14ac:dyDescent="0.2">
      <c r="A8" s="74">
        <v>2</v>
      </c>
      <c r="B8" s="76" t="s">
        <v>67</v>
      </c>
      <c r="C8" s="6">
        <v>1.6</v>
      </c>
      <c r="D8" s="6">
        <v>1.3</v>
      </c>
      <c r="E8" s="6">
        <v>1.4</v>
      </c>
      <c r="F8" s="6">
        <v>1.4</v>
      </c>
      <c r="G8" s="6">
        <v>1.7</v>
      </c>
      <c r="H8" s="6">
        <v>1.1000000000000001</v>
      </c>
      <c r="I8" s="6">
        <v>1.1000000000000001</v>
      </c>
      <c r="J8" s="6">
        <v>1.5</v>
      </c>
      <c r="K8" s="6">
        <v>1.4</v>
      </c>
      <c r="L8" s="6">
        <v>1.3</v>
      </c>
      <c r="M8" s="6">
        <v>1.5</v>
      </c>
      <c r="N8" s="184">
        <v>1.5</v>
      </c>
    </row>
    <row r="9" spans="1:14" x14ac:dyDescent="0.2">
      <c r="A9" s="117">
        <v>3</v>
      </c>
      <c r="B9" s="118" t="s">
        <v>68</v>
      </c>
      <c r="C9" s="99">
        <v>4.8</v>
      </c>
      <c r="D9" s="99">
        <v>4.7</v>
      </c>
      <c r="E9" s="99">
        <v>5.0999999999999996</v>
      </c>
      <c r="F9" s="99">
        <v>6.1</v>
      </c>
      <c r="G9" s="99">
        <v>6.3</v>
      </c>
      <c r="H9" s="99">
        <v>5.9</v>
      </c>
      <c r="I9" s="99">
        <v>6</v>
      </c>
      <c r="J9" s="99">
        <v>4.0999999999999996</v>
      </c>
      <c r="K9" s="99">
        <v>3.7</v>
      </c>
      <c r="L9" s="99">
        <v>4.2</v>
      </c>
      <c r="M9" s="99">
        <v>4.7</v>
      </c>
      <c r="N9" s="185">
        <v>4.9000000000000004</v>
      </c>
    </row>
    <row r="10" spans="1:14" x14ac:dyDescent="0.2">
      <c r="A10" s="74">
        <v>4</v>
      </c>
      <c r="B10" s="76" t="s">
        <v>27</v>
      </c>
      <c r="C10" s="6">
        <v>3.1</v>
      </c>
      <c r="D10" s="6">
        <v>2.4</v>
      </c>
      <c r="E10" s="6">
        <v>2.6</v>
      </c>
      <c r="F10" s="6">
        <v>2.7</v>
      </c>
      <c r="G10" s="6">
        <v>2.4</v>
      </c>
      <c r="H10" s="6">
        <v>2.2999999999999998</v>
      </c>
      <c r="I10" s="6">
        <v>2.2000000000000002</v>
      </c>
      <c r="J10" s="6">
        <v>1.6</v>
      </c>
      <c r="K10" s="6">
        <v>1.6</v>
      </c>
      <c r="L10" s="6">
        <v>1.4</v>
      </c>
      <c r="M10" s="6">
        <v>1.8</v>
      </c>
      <c r="N10" s="184">
        <v>1.4</v>
      </c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85"/>
    </row>
    <row r="12" spans="1:14" x14ac:dyDescent="0.2">
      <c r="A12" s="74">
        <v>5</v>
      </c>
      <c r="B12" s="76" t="s">
        <v>2</v>
      </c>
      <c r="C12" s="6">
        <v>3.4</v>
      </c>
      <c r="D12" s="6">
        <v>3.4</v>
      </c>
      <c r="E12" s="6">
        <v>3.6</v>
      </c>
      <c r="F12" s="6">
        <v>4.4000000000000004</v>
      </c>
      <c r="G12" s="6">
        <v>4.8</v>
      </c>
      <c r="H12" s="6">
        <v>4.9000000000000004</v>
      </c>
      <c r="I12" s="6">
        <v>3.9</v>
      </c>
      <c r="J12" s="6">
        <v>4.0999999999999996</v>
      </c>
      <c r="K12" s="6">
        <v>4.3</v>
      </c>
      <c r="L12" s="6">
        <v>4.7</v>
      </c>
      <c r="M12" s="6">
        <v>4.8</v>
      </c>
      <c r="N12" s="184">
        <v>4.7</v>
      </c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85"/>
    </row>
    <row r="14" spans="1:14" x14ac:dyDescent="0.2">
      <c r="A14" s="74">
        <v>6</v>
      </c>
      <c r="B14" s="76" t="s">
        <v>15</v>
      </c>
      <c r="C14" s="6">
        <v>2.5</v>
      </c>
      <c r="D14" s="6">
        <v>3.1</v>
      </c>
      <c r="E14" s="6">
        <v>3.2</v>
      </c>
      <c r="F14" s="6">
        <v>3.1</v>
      </c>
      <c r="G14" s="6">
        <v>3.1</v>
      </c>
      <c r="H14" s="6">
        <v>3.3</v>
      </c>
      <c r="I14" s="6">
        <v>2.7</v>
      </c>
      <c r="J14" s="6">
        <v>2.7</v>
      </c>
      <c r="K14" s="6">
        <v>1.8</v>
      </c>
      <c r="L14" s="6">
        <v>1.6</v>
      </c>
      <c r="M14" s="6">
        <v>1.9</v>
      </c>
      <c r="N14" s="184">
        <v>2.1</v>
      </c>
    </row>
    <row r="15" spans="1:14" x14ac:dyDescent="0.2">
      <c r="A15" s="117">
        <v>7</v>
      </c>
      <c r="B15" s="118" t="s">
        <v>16</v>
      </c>
      <c r="C15" s="99">
        <v>0</v>
      </c>
      <c r="D15" s="99">
        <v>0.3</v>
      </c>
      <c r="E15" s="99">
        <v>0.2</v>
      </c>
      <c r="F15" s="99">
        <v>0.4</v>
      </c>
      <c r="G15" s="99">
        <v>0.5</v>
      </c>
      <c r="H15" s="99">
        <v>0</v>
      </c>
      <c r="I15" s="99">
        <v>0.2</v>
      </c>
      <c r="J15" s="99">
        <v>0.4</v>
      </c>
      <c r="K15" s="99">
        <v>0.3</v>
      </c>
      <c r="L15" s="99">
        <v>0.6</v>
      </c>
      <c r="M15" s="99">
        <v>0.6</v>
      </c>
      <c r="N15" s="185">
        <v>0.5</v>
      </c>
    </row>
    <row r="16" spans="1:14" x14ac:dyDescent="0.2">
      <c r="A16" s="74">
        <v>8</v>
      </c>
      <c r="B16" s="76" t="s">
        <v>112</v>
      </c>
      <c r="C16" s="28">
        <v>-0.8</v>
      </c>
      <c r="D16" s="28">
        <v>-0.5</v>
      </c>
      <c r="E16" s="28">
        <v>-0.5</v>
      </c>
      <c r="F16" s="28">
        <v>-0.4</v>
      </c>
      <c r="G16" s="28">
        <v>-0.2</v>
      </c>
      <c r="H16" s="28">
        <v>-0.4</v>
      </c>
      <c r="I16" s="28">
        <v>-0.2</v>
      </c>
      <c r="J16" s="28">
        <v>-0.4</v>
      </c>
      <c r="K16" s="28">
        <v>-0.4</v>
      </c>
      <c r="L16" s="28">
        <v>0</v>
      </c>
      <c r="M16" s="28">
        <v>0.1</v>
      </c>
      <c r="N16" s="182">
        <v>-0.1</v>
      </c>
    </row>
    <row r="17" spans="1:14" x14ac:dyDescent="0.2">
      <c r="A17" s="117">
        <v>9</v>
      </c>
      <c r="B17" s="118" t="s">
        <v>113</v>
      </c>
      <c r="C17" s="101">
        <v>1</v>
      </c>
      <c r="D17" s="101">
        <v>1.3</v>
      </c>
      <c r="E17" s="101">
        <v>1.1000000000000001</v>
      </c>
      <c r="F17" s="101">
        <v>1.2</v>
      </c>
      <c r="G17" s="101">
        <v>1.3</v>
      </c>
      <c r="H17" s="101">
        <v>0.6</v>
      </c>
      <c r="I17" s="101">
        <v>0.9</v>
      </c>
      <c r="J17" s="101">
        <v>1.3</v>
      </c>
      <c r="K17" s="101">
        <v>1</v>
      </c>
      <c r="L17" s="101">
        <v>1.3</v>
      </c>
      <c r="M17" s="101">
        <v>1.3</v>
      </c>
      <c r="N17" s="181">
        <v>1.3</v>
      </c>
    </row>
    <row r="18" spans="1:14" x14ac:dyDescent="0.2">
      <c r="A18" s="74">
        <v>10</v>
      </c>
      <c r="B18" s="76" t="s">
        <v>17</v>
      </c>
      <c r="C18" s="6">
        <v>1.5</v>
      </c>
      <c r="D18" s="6">
        <v>0.6</v>
      </c>
      <c r="E18" s="6">
        <v>0.1</v>
      </c>
      <c r="F18" s="6">
        <v>0.2</v>
      </c>
      <c r="G18" s="6">
        <v>0.2</v>
      </c>
      <c r="H18" s="6">
        <v>0.1</v>
      </c>
      <c r="I18" s="6">
        <v>0.2</v>
      </c>
      <c r="J18" s="6">
        <v>0</v>
      </c>
      <c r="K18" s="6">
        <v>-0.4</v>
      </c>
      <c r="L18" s="6">
        <v>-1.7</v>
      </c>
      <c r="M18" s="6">
        <v>-3.1</v>
      </c>
      <c r="N18" s="184">
        <v>-4.2</v>
      </c>
    </row>
    <row r="19" spans="1:14" x14ac:dyDescent="0.2">
      <c r="A19" s="117">
        <v>11</v>
      </c>
      <c r="B19" s="118" t="s">
        <v>57</v>
      </c>
      <c r="C19" s="113">
        <v>-1.6</v>
      </c>
      <c r="D19" s="113">
        <v>-8.1999999999999993</v>
      </c>
      <c r="E19" s="113">
        <v>-4.5</v>
      </c>
      <c r="F19" s="113">
        <v>2.7</v>
      </c>
      <c r="G19" s="113">
        <v>-1.4</v>
      </c>
      <c r="H19" s="113">
        <v>1.2</v>
      </c>
      <c r="I19" s="113">
        <v>0.4</v>
      </c>
      <c r="J19" s="113">
        <v>-3.1</v>
      </c>
      <c r="K19" s="113">
        <v>-4.7</v>
      </c>
      <c r="L19" s="113">
        <v>-9.5</v>
      </c>
      <c r="M19" s="113">
        <v>-14.2</v>
      </c>
      <c r="N19" s="114">
        <v>-27.5</v>
      </c>
    </row>
    <row r="20" spans="1:14" x14ac:dyDescent="0.2">
      <c r="A20" s="74">
        <v>12</v>
      </c>
      <c r="B20" s="76" t="s">
        <v>93</v>
      </c>
      <c r="C20" s="24">
        <v>-3.3</v>
      </c>
      <c r="D20" s="24">
        <v>-6</v>
      </c>
      <c r="E20" s="24">
        <v>-1</v>
      </c>
      <c r="F20" s="24">
        <v>0.1</v>
      </c>
      <c r="G20" s="24">
        <v>3.1</v>
      </c>
      <c r="H20" s="24">
        <v>1.3</v>
      </c>
      <c r="I20" s="24">
        <v>-1.2</v>
      </c>
      <c r="J20" s="24">
        <v>-3.9</v>
      </c>
      <c r="K20" s="24">
        <v>-7.7</v>
      </c>
      <c r="L20" s="24">
        <v>-10.4</v>
      </c>
      <c r="M20" s="24">
        <v>-11</v>
      </c>
      <c r="N20" s="25">
        <v>-26.1</v>
      </c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85"/>
    </row>
    <row r="22" spans="1:14" x14ac:dyDescent="0.2">
      <c r="A22" s="74">
        <v>13</v>
      </c>
      <c r="B22" s="76" t="s">
        <v>128</v>
      </c>
      <c r="C22" s="28">
        <v>3.2</v>
      </c>
      <c r="D22" s="28">
        <v>2.5</v>
      </c>
      <c r="E22" s="28">
        <v>3.5</v>
      </c>
      <c r="F22" s="28">
        <v>4.5</v>
      </c>
      <c r="G22" s="28">
        <v>5.4</v>
      </c>
      <c r="H22" s="28">
        <v>4.9000000000000004</v>
      </c>
      <c r="I22" s="28">
        <v>5.2</v>
      </c>
      <c r="J22" s="28">
        <v>6</v>
      </c>
      <c r="K22" s="28">
        <v>6</v>
      </c>
      <c r="L22" s="28">
        <v>5.6</v>
      </c>
      <c r="M22" s="28">
        <v>5.2</v>
      </c>
      <c r="N22" s="182">
        <v>5.6</v>
      </c>
    </row>
    <row r="23" spans="1:14" x14ac:dyDescent="0.2">
      <c r="A23" s="117">
        <v>14</v>
      </c>
      <c r="B23" s="110" t="s">
        <v>142</v>
      </c>
      <c r="C23" s="99">
        <v>0.5</v>
      </c>
      <c r="D23" s="99">
        <v>0</v>
      </c>
      <c r="E23" s="99">
        <v>0.6</v>
      </c>
      <c r="F23" s="99">
        <v>1</v>
      </c>
      <c r="G23" s="99">
        <v>1.1000000000000001</v>
      </c>
      <c r="H23" s="99">
        <v>1.8</v>
      </c>
      <c r="I23" s="99">
        <v>2.1</v>
      </c>
      <c r="J23" s="99">
        <v>1.7</v>
      </c>
      <c r="K23" s="99">
        <v>1.8</v>
      </c>
      <c r="L23" s="99">
        <v>1.1000000000000001</v>
      </c>
      <c r="M23" s="99">
        <v>0.7</v>
      </c>
      <c r="N23" s="185">
        <v>-1</v>
      </c>
    </row>
    <row r="24" spans="1:14" x14ac:dyDescent="0.2">
      <c r="A24" s="74">
        <v>15</v>
      </c>
      <c r="B24" s="76" t="s">
        <v>30</v>
      </c>
      <c r="C24" s="28">
        <v>2.2000000000000002</v>
      </c>
      <c r="D24" s="28">
        <v>2.2999999999999998</v>
      </c>
      <c r="E24" s="28">
        <v>2</v>
      </c>
      <c r="F24" s="28">
        <v>2.2999999999999998</v>
      </c>
      <c r="G24" s="28">
        <v>3</v>
      </c>
      <c r="H24" s="28">
        <v>1.7</v>
      </c>
      <c r="I24" s="28">
        <v>3.2</v>
      </c>
      <c r="J24" s="28">
        <v>3.3</v>
      </c>
      <c r="K24" s="28">
        <v>3.4</v>
      </c>
      <c r="L24" s="28">
        <v>3</v>
      </c>
      <c r="M24" s="28">
        <v>3</v>
      </c>
      <c r="N24" s="182">
        <v>4</v>
      </c>
    </row>
    <row r="25" spans="1:14" x14ac:dyDescent="0.2">
      <c r="A25" s="117">
        <v>16</v>
      </c>
      <c r="B25" s="118" t="s">
        <v>94</v>
      </c>
      <c r="C25" s="122">
        <v>1.6</v>
      </c>
      <c r="D25" s="122">
        <v>1.6</v>
      </c>
      <c r="E25" s="122">
        <v>1.6</v>
      </c>
      <c r="F25" s="122">
        <v>1.4</v>
      </c>
      <c r="G25" s="122">
        <v>1.8</v>
      </c>
      <c r="H25" s="122">
        <v>2.1</v>
      </c>
      <c r="I25" s="101">
        <v>2.2000000000000002</v>
      </c>
      <c r="J25" s="122">
        <v>2.2999999999999998</v>
      </c>
      <c r="K25" s="122">
        <v>2.4</v>
      </c>
      <c r="L25" s="122">
        <v>2.5</v>
      </c>
      <c r="M25" s="122">
        <v>2.5</v>
      </c>
      <c r="N25" s="181">
        <v>2.2999999999999998</v>
      </c>
    </row>
    <row r="26" spans="1:14" x14ac:dyDescent="0.2">
      <c r="A26" s="74">
        <v>17</v>
      </c>
      <c r="B26" s="76" t="s">
        <v>31</v>
      </c>
      <c r="C26" s="28">
        <v>0.5</v>
      </c>
      <c r="D26" s="28">
        <v>1.9</v>
      </c>
      <c r="E26" s="28">
        <v>1.4</v>
      </c>
      <c r="F26" s="28">
        <v>2.2000000000000002</v>
      </c>
      <c r="G26" s="28">
        <v>3.4</v>
      </c>
      <c r="H26" s="28">
        <v>4.0999999999999996</v>
      </c>
      <c r="I26" s="28">
        <v>3.9</v>
      </c>
      <c r="J26" s="28">
        <v>4.3</v>
      </c>
      <c r="K26" s="28">
        <v>4.7</v>
      </c>
      <c r="L26" s="28">
        <v>3.5</v>
      </c>
      <c r="M26" s="28">
        <v>2.1</v>
      </c>
      <c r="N26" s="182">
        <v>0.4</v>
      </c>
    </row>
    <row r="27" spans="1:14" x14ac:dyDescent="0.2">
      <c r="A27" s="117">
        <v>18</v>
      </c>
      <c r="B27" s="118" t="s">
        <v>95</v>
      </c>
      <c r="C27" s="101">
        <v>-5</v>
      </c>
      <c r="D27" s="101">
        <v>-6.8</v>
      </c>
      <c r="E27" s="101">
        <v>-7.1</v>
      </c>
      <c r="F27" s="101">
        <v>-6.7</v>
      </c>
      <c r="G27" s="101">
        <v>-2</v>
      </c>
      <c r="H27" s="101">
        <v>-2.5</v>
      </c>
      <c r="I27" s="101">
        <v>2.9</v>
      </c>
      <c r="J27" s="101">
        <v>-1.1000000000000001</v>
      </c>
      <c r="K27" s="101">
        <v>-2.4</v>
      </c>
      <c r="L27" s="101">
        <v>-3.9</v>
      </c>
      <c r="M27" s="101">
        <v>-3</v>
      </c>
      <c r="N27" s="181">
        <v>-4.5</v>
      </c>
    </row>
    <row r="28" spans="1:14" x14ac:dyDescent="0.2">
      <c r="A28" s="74">
        <v>19</v>
      </c>
      <c r="B28" s="76" t="s">
        <v>96</v>
      </c>
      <c r="C28" s="28">
        <v>1.8</v>
      </c>
      <c r="D28" s="28">
        <v>3.1</v>
      </c>
      <c r="E28" s="28">
        <v>0.9</v>
      </c>
      <c r="F28" s="28">
        <v>1.6</v>
      </c>
      <c r="G28" s="28">
        <v>1.6</v>
      </c>
      <c r="H28" s="28">
        <v>1.7</v>
      </c>
      <c r="I28" s="28">
        <v>1.7</v>
      </c>
      <c r="J28" s="28">
        <v>1.7</v>
      </c>
      <c r="K28" s="28">
        <v>1.7</v>
      </c>
      <c r="L28" s="28">
        <v>1.7</v>
      </c>
      <c r="M28" s="28">
        <v>1.7</v>
      </c>
      <c r="N28" s="182">
        <v>1.7</v>
      </c>
    </row>
    <row r="29" spans="1:14" x14ac:dyDescent="0.2">
      <c r="A29" s="117">
        <v>20</v>
      </c>
      <c r="B29" s="118" t="s">
        <v>61</v>
      </c>
      <c r="C29" s="101">
        <v>1.3</v>
      </c>
      <c r="D29" s="101">
        <v>1.3</v>
      </c>
      <c r="E29" s="101">
        <v>1.4</v>
      </c>
      <c r="F29" s="101">
        <v>1.3</v>
      </c>
      <c r="G29" s="101">
        <v>0.9</v>
      </c>
      <c r="H29" s="101">
        <v>1.6</v>
      </c>
      <c r="I29" s="101">
        <v>1.8</v>
      </c>
      <c r="J29" s="101">
        <v>2</v>
      </c>
      <c r="K29" s="101">
        <v>1.5</v>
      </c>
      <c r="L29" s="101">
        <v>2.1</v>
      </c>
      <c r="M29" s="101">
        <v>2.4</v>
      </c>
      <c r="N29" s="181">
        <v>1.9</v>
      </c>
    </row>
    <row r="30" spans="1:14" x14ac:dyDescent="0.2">
      <c r="A30" s="74">
        <v>21</v>
      </c>
      <c r="B30" s="76" t="s">
        <v>62</v>
      </c>
      <c r="C30" s="28">
        <v>2.8</v>
      </c>
      <c r="D30" s="28">
        <v>3.7</v>
      </c>
      <c r="E30" s="28">
        <v>3.9</v>
      </c>
      <c r="F30" s="28">
        <v>3.4</v>
      </c>
      <c r="G30" s="28">
        <v>3.4</v>
      </c>
      <c r="H30" s="28">
        <v>3.5</v>
      </c>
      <c r="I30" s="28">
        <v>3.6</v>
      </c>
      <c r="J30" s="28">
        <v>4.2</v>
      </c>
      <c r="K30" s="28">
        <v>3.6</v>
      </c>
      <c r="L30" s="28">
        <v>3.8</v>
      </c>
      <c r="M30" s="28">
        <v>4.3</v>
      </c>
      <c r="N30" s="182">
        <v>5</v>
      </c>
    </row>
    <row r="31" spans="1:14" x14ac:dyDescent="0.2">
      <c r="A31" s="117">
        <v>22</v>
      </c>
      <c r="B31" s="118" t="s">
        <v>63</v>
      </c>
      <c r="C31" s="101">
        <v>8.1999999999999993</v>
      </c>
      <c r="D31" s="101">
        <v>3.8</v>
      </c>
      <c r="E31" s="101">
        <v>7.5</v>
      </c>
      <c r="F31" s="101">
        <v>10.1</v>
      </c>
      <c r="G31" s="101">
        <v>8.4</v>
      </c>
      <c r="H31" s="101">
        <v>9.3000000000000007</v>
      </c>
      <c r="I31" s="101">
        <v>7.6</v>
      </c>
      <c r="J31" s="101">
        <v>5.2</v>
      </c>
      <c r="K31" s="101">
        <v>3.7</v>
      </c>
      <c r="L31" s="101">
        <v>1.1000000000000001</v>
      </c>
      <c r="M31" s="101">
        <v>1.5</v>
      </c>
      <c r="N31" s="181"/>
    </row>
    <row r="32" spans="1:14" x14ac:dyDescent="0.2">
      <c r="A32" s="74">
        <v>23</v>
      </c>
      <c r="B32" s="76" t="s">
        <v>98</v>
      </c>
      <c r="C32" s="28">
        <v>2.2999999999999998</v>
      </c>
      <c r="D32" s="28">
        <v>2.6</v>
      </c>
      <c r="E32" s="28">
        <v>2.2999999999999998</v>
      </c>
      <c r="F32" s="28">
        <v>2</v>
      </c>
      <c r="G32" s="28">
        <v>3.2</v>
      </c>
      <c r="H32" s="28">
        <v>2.6</v>
      </c>
      <c r="I32" s="28">
        <v>2.2000000000000002</v>
      </c>
      <c r="J32" s="28">
        <v>2.2000000000000002</v>
      </c>
      <c r="K32" s="28">
        <v>1.8</v>
      </c>
      <c r="L32" s="28">
        <v>1.5</v>
      </c>
      <c r="M32" s="28">
        <v>1.4</v>
      </c>
      <c r="N32" s="182">
        <v>1.4</v>
      </c>
    </row>
    <row r="33" spans="1:14" x14ac:dyDescent="0.2">
      <c r="A33" s="117">
        <v>24</v>
      </c>
      <c r="B33" s="118" t="s">
        <v>110</v>
      </c>
      <c r="C33" s="101">
        <v>-31.4</v>
      </c>
      <c r="D33" s="101">
        <v>-37.5</v>
      </c>
      <c r="E33" s="101">
        <v>-39.700000000000003</v>
      </c>
      <c r="F33" s="101">
        <v>-39.6</v>
      </c>
      <c r="G33" s="101">
        <v>-30</v>
      </c>
      <c r="H33" s="101">
        <v>-19.899999999999999</v>
      </c>
      <c r="I33" s="101">
        <v>-7.5</v>
      </c>
      <c r="J33" s="101">
        <v>-12.9</v>
      </c>
      <c r="K33" s="101">
        <v>-8.6</v>
      </c>
      <c r="L33" s="101">
        <v>-12.5</v>
      </c>
      <c r="M33" s="101">
        <v>-9.9</v>
      </c>
      <c r="N33" s="181">
        <v>-7.7</v>
      </c>
    </row>
    <row r="34" spans="1:14" x14ac:dyDescent="0.2">
      <c r="A34" s="74">
        <v>25</v>
      </c>
      <c r="B34" s="76" t="s">
        <v>64</v>
      </c>
      <c r="C34" s="28">
        <v>0.9</v>
      </c>
      <c r="D34" s="28">
        <v>0.8</v>
      </c>
      <c r="E34" s="28">
        <v>1.1000000000000001</v>
      </c>
      <c r="F34" s="28">
        <v>2.5</v>
      </c>
      <c r="G34" s="28">
        <v>1.4</v>
      </c>
      <c r="H34" s="28">
        <v>1.4</v>
      </c>
      <c r="I34" s="28">
        <v>1.1000000000000001</v>
      </c>
      <c r="J34" s="28">
        <v>1.9</v>
      </c>
      <c r="K34" s="28">
        <v>1.5</v>
      </c>
      <c r="L34" s="28">
        <v>1.5</v>
      </c>
      <c r="M34" s="28">
        <v>1.7</v>
      </c>
      <c r="N34" s="182">
        <v>2.9</v>
      </c>
    </row>
    <row r="35" spans="1:14" x14ac:dyDescent="0.2">
      <c r="A35" s="117">
        <v>26</v>
      </c>
      <c r="B35" s="118" t="s">
        <v>97</v>
      </c>
      <c r="C35" s="101">
        <v>4.4000000000000004</v>
      </c>
      <c r="D35" s="101">
        <v>4.0999999999999996</v>
      </c>
      <c r="E35" s="101">
        <v>3.5</v>
      </c>
      <c r="F35" s="101">
        <v>2.2999999999999998</v>
      </c>
      <c r="G35" s="101">
        <v>4</v>
      </c>
      <c r="H35" s="101">
        <v>5.2</v>
      </c>
      <c r="I35" s="101">
        <v>5.8</v>
      </c>
      <c r="J35" s="101">
        <v>5.6</v>
      </c>
      <c r="K35" s="101">
        <v>5.7</v>
      </c>
      <c r="L35" s="101">
        <v>4.5999999999999996</v>
      </c>
      <c r="M35" s="101">
        <v>3.7</v>
      </c>
      <c r="N35" s="181">
        <v>3.1</v>
      </c>
    </row>
    <row r="36" spans="1:14" x14ac:dyDescent="0.2">
      <c r="A36" s="74">
        <v>27</v>
      </c>
      <c r="B36" s="76" t="s">
        <v>65</v>
      </c>
      <c r="C36" s="28">
        <v>3.3</v>
      </c>
      <c r="D36" s="28">
        <v>3</v>
      </c>
      <c r="E36" s="28">
        <v>3</v>
      </c>
      <c r="F36" s="28">
        <v>2.7</v>
      </c>
      <c r="G36" s="28">
        <v>2.7</v>
      </c>
      <c r="H36" s="28">
        <v>2.4</v>
      </c>
      <c r="I36" s="28">
        <v>3</v>
      </c>
      <c r="J36" s="28">
        <v>2.8</v>
      </c>
      <c r="K36" s="28">
        <v>2.9</v>
      </c>
      <c r="L36" s="28">
        <v>3.3</v>
      </c>
      <c r="M36" s="28">
        <v>3</v>
      </c>
      <c r="N36" s="182">
        <v>2.9</v>
      </c>
    </row>
    <row r="37" spans="1:14" x14ac:dyDescent="0.2">
      <c r="A37" s="117">
        <v>28</v>
      </c>
      <c r="B37" s="118" t="s">
        <v>66</v>
      </c>
      <c r="C37" s="101">
        <v>-2.5</v>
      </c>
      <c r="D37" s="101">
        <v>-2.8</v>
      </c>
      <c r="E37" s="101">
        <v>-4</v>
      </c>
      <c r="F37" s="101">
        <v>-5.6</v>
      </c>
      <c r="G37" s="101">
        <v>-3.8</v>
      </c>
      <c r="H37" s="101">
        <v>0.2</v>
      </c>
      <c r="I37" s="101">
        <v>5.9</v>
      </c>
      <c r="J37" s="101">
        <v>9.1</v>
      </c>
      <c r="K37" s="101">
        <v>7.1</v>
      </c>
      <c r="L37" s="101">
        <v>7</v>
      </c>
      <c r="M37" s="101">
        <v>8.1</v>
      </c>
      <c r="N37" s="181">
        <v>8.1999999999999993</v>
      </c>
    </row>
    <row r="38" spans="1:14" x14ac:dyDescent="0.2">
      <c r="A38" s="74">
        <v>29</v>
      </c>
      <c r="B38" s="76" t="s">
        <v>52</v>
      </c>
      <c r="C38" s="28">
        <v>11.6</v>
      </c>
      <c r="D38" s="28">
        <v>11.6</v>
      </c>
      <c r="E38" s="28">
        <v>9.5</v>
      </c>
      <c r="F38" s="28">
        <v>5.2</v>
      </c>
      <c r="G38" s="28">
        <v>3.8</v>
      </c>
      <c r="H38" s="28">
        <v>7.1</v>
      </c>
      <c r="I38" s="28">
        <v>8.6</v>
      </c>
      <c r="J38" s="28">
        <v>7.7</v>
      </c>
      <c r="K38" s="28">
        <v>7.5</v>
      </c>
      <c r="L38" s="28">
        <v>9.4</v>
      </c>
      <c r="M38" s="28">
        <v>11.1</v>
      </c>
      <c r="N38" s="182">
        <v>5</v>
      </c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81"/>
    </row>
    <row r="40" spans="1:14" x14ac:dyDescent="0.2">
      <c r="A40" s="74">
        <v>30</v>
      </c>
      <c r="B40" s="76" t="s">
        <v>29</v>
      </c>
      <c r="C40" s="28">
        <v>1.3</v>
      </c>
      <c r="D40" s="28">
        <v>0.8</v>
      </c>
      <c r="E40" s="28">
        <v>1.2</v>
      </c>
      <c r="F40" s="28">
        <v>1.6</v>
      </c>
      <c r="G40" s="28">
        <v>1.7</v>
      </c>
      <c r="H40" s="28">
        <v>1.9</v>
      </c>
      <c r="I40" s="28">
        <v>2</v>
      </c>
      <c r="J40" s="28">
        <v>1.6</v>
      </c>
      <c r="K40" s="28">
        <v>1.5</v>
      </c>
      <c r="L40" s="28">
        <v>1</v>
      </c>
      <c r="M40" s="28">
        <v>0.6</v>
      </c>
      <c r="N40" s="182">
        <v>-0.9</v>
      </c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01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28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 t="s">
        <v>4</v>
      </c>
      <c r="D43" s="122">
        <v>9.1</v>
      </c>
      <c r="E43" s="122" t="s">
        <v>4</v>
      </c>
      <c r="F43" s="122" t="s">
        <v>4</v>
      </c>
      <c r="G43" s="122" t="s">
        <v>4</v>
      </c>
      <c r="H43" s="122" t="s">
        <v>4</v>
      </c>
      <c r="I43" s="101" t="s">
        <v>4</v>
      </c>
      <c r="J43" s="122">
        <v>5.2</v>
      </c>
      <c r="K43" s="122" t="s">
        <v>4</v>
      </c>
      <c r="L43" s="122">
        <v>5.5</v>
      </c>
      <c r="M43" s="122">
        <v>5</v>
      </c>
      <c r="N43" s="181">
        <v>5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activeCell="A16" sqref="A1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x14ac:dyDescent="0.2">
      <c r="A2" s="7"/>
      <c r="B2" s="8"/>
      <c r="C2" s="72">
        <v>2013</v>
      </c>
      <c r="D2" s="72">
        <v>2013</v>
      </c>
      <c r="E2" s="72">
        <v>2013</v>
      </c>
      <c r="F2" s="72">
        <v>2013</v>
      </c>
      <c r="G2" s="72">
        <v>2013</v>
      </c>
      <c r="H2" s="72">
        <v>2013</v>
      </c>
      <c r="I2" s="72">
        <v>2013</v>
      </c>
      <c r="J2" s="72">
        <v>2013</v>
      </c>
      <c r="K2" s="72">
        <v>2013</v>
      </c>
      <c r="L2" s="72">
        <v>2013</v>
      </c>
      <c r="M2" s="72">
        <v>2013</v>
      </c>
      <c r="N2" s="72">
        <v>2013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34">
        <v>1.6E-2</v>
      </c>
      <c r="D4" s="178">
        <v>0.02</v>
      </c>
      <c r="E4" s="134">
        <v>1.4999999999999999E-2</v>
      </c>
      <c r="F4" s="178">
        <v>1.0999999999999999E-2</v>
      </c>
      <c r="G4" s="178">
        <v>1.4E-2</v>
      </c>
      <c r="H4" s="123">
        <v>1.7999999999999999E-2</v>
      </c>
      <c r="I4" s="123">
        <v>0.02</v>
      </c>
      <c r="J4" s="178">
        <v>1.4999999999999999E-2</v>
      </c>
      <c r="K4" s="178">
        <v>1.2E-2</v>
      </c>
      <c r="L4" s="123">
        <v>0.01</v>
      </c>
      <c r="M4" s="123">
        <v>1.2E-2</v>
      </c>
      <c r="N4" s="116">
        <v>1.4999999999999999E-2</v>
      </c>
    </row>
    <row r="5" spans="1:14" x14ac:dyDescent="0.2">
      <c r="A5" s="117"/>
      <c r="B5" s="121" t="s">
        <v>109</v>
      </c>
      <c r="C5" s="122">
        <v>0.8</v>
      </c>
      <c r="D5" s="143">
        <v>1.3</v>
      </c>
      <c r="E5" s="122">
        <v>0</v>
      </c>
      <c r="F5" s="143">
        <v>0</v>
      </c>
      <c r="G5" s="143">
        <v>1.1000000000000001</v>
      </c>
      <c r="H5" s="105">
        <v>2.5</v>
      </c>
      <c r="I5" s="105">
        <v>2.2000000000000002</v>
      </c>
      <c r="J5" s="143">
        <v>0.8</v>
      </c>
      <c r="K5" s="143">
        <v>-0.2</v>
      </c>
      <c r="L5" s="105">
        <v>-0.5</v>
      </c>
      <c r="M5" s="105">
        <v>-0.4</v>
      </c>
      <c r="N5" s="109">
        <v>0.1</v>
      </c>
    </row>
    <row r="6" spans="1:14" x14ac:dyDescent="0.2">
      <c r="A6" s="74"/>
      <c r="B6" s="75" t="s">
        <v>26</v>
      </c>
      <c r="C6" s="133"/>
      <c r="D6" s="28"/>
      <c r="E6" s="133"/>
      <c r="F6" s="28"/>
      <c r="G6" s="28"/>
      <c r="H6" s="6"/>
      <c r="I6" s="6"/>
      <c r="J6" s="28"/>
      <c r="K6" s="28"/>
      <c r="L6" s="6"/>
      <c r="M6" s="6"/>
      <c r="N6" s="13"/>
    </row>
    <row r="7" spans="1:14" x14ac:dyDescent="0.2">
      <c r="A7" s="117">
        <v>1</v>
      </c>
      <c r="B7" s="118" t="s">
        <v>3</v>
      </c>
      <c r="C7" s="122">
        <v>3.1</v>
      </c>
      <c r="D7" s="101">
        <v>3.1</v>
      </c>
      <c r="E7" s="122">
        <v>3.1</v>
      </c>
      <c r="F7" s="101">
        <v>2.7</v>
      </c>
      <c r="G7" s="101">
        <v>2.2000000000000002</v>
      </c>
      <c r="H7" s="101">
        <v>2.1</v>
      </c>
      <c r="I7" s="101">
        <v>1.9</v>
      </c>
      <c r="J7" s="101">
        <v>2.2999999999999998</v>
      </c>
      <c r="K7" s="101">
        <v>2.4</v>
      </c>
      <c r="L7" s="101">
        <v>2.2999999999999998</v>
      </c>
      <c r="M7" s="101">
        <v>2.2000000000000002</v>
      </c>
      <c r="N7" s="111">
        <v>2</v>
      </c>
    </row>
    <row r="8" spans="1:14" x14ac:dyDescent="0.2">
      <c r="A8" s="74">
        <v>2</v>
      </c>
      <c r="B8" s="76" t="s">
        <v>67</v>
      </c>
      <c r="C8" s="133">
        <v>2.2000000000000002</v>
      </c>
      <c r="D8" s="28">
        <v>2.5</v>
      </c>
      <c r="E8" s="133">
        <v>2.5</v>
      </c>
      <c r="F8" s="28">
        <v>2.7</v>
      </c>
      <c r="G8" s="28">
        <v>2.4</v>
      </c>
      <c r="H8" s="6">
        <v>2.2000000000000002</v>
      </c>
      <c r="I8" s="6">
        <v>1.7</v>
      </c>
      <c r="J8" s="28">
        <v>1.5</v>
      </c>
      <c r="K8" s="28">
        <v>1.2</v>
      </c>
      <c r="L8" s="6">
        <v>1.4</v>
      </c>
      <c r="M8" s="6">
        <v>1.5</v>
      </c>
      <c r="N8" s="13">
        <v>1.9</v>
      </c>
    </row>
    <row r="9" spans="1:14" x14ac:dyDescent="0.2">
      <c r="A9" s="117">
        <v>3</v>
      </c>
      <c r="B9" s="118" t="s">
        <v>68</v>
      </c>
      <c r="C9" s="122">
        <v>4.7</v>
      </c>
      <c r="D9" s="101">
        <v>5.4</v>
      </c>
      <c r="E9" s="122">
        <v>5.6</v>
      </c>
      <c r="F9" s="101">
        <v>4.3</v>
      </c>
      <c r="G9" s="101">
        <v>3.8</v>
      </c>
      <c r="H9" s="99">
        <v>3.6</v>
      </c>
      <c r="I9" s="99">
        <v>3.4</v>
      </c>
      <c r="J9" s="101">
        <v>5.7</v>
      </c>
      <c r="K9" s="101">
        <v>5.9</v>
      </c>
      <c r="L9" s="99">
        <v>5.4</v>
      </c>
      <c r="M9" s="99">
        <v>4.4000000000000004</v>
      </c>
      <c r="N9" s="100">
        <v>4.2</v>
      </c>
    </row>
    <row r="10" spans="1:14" x14ac:dyDescent="0.2">
      <c r="A10" s="74">
        <v>4</v>
      </c>
      <c r="B10" s="76" t="s">
        <v>27</v>
      </c>
      <c r="C10" s="133">
        <v>1.7</v>
      </c>
      <c r="D10" s="28">
        <v>3</v>
      </c>
      <c r="E10" s="133">
        <v>2.9</v>
      </c>
      <c r="F10" s="28">
        <v>2.8</v>
      </c>
      <c r="G10" s="28">
        <v>2.4</v>
      </c>
      <c r="H10" s="6">
        <v>2.4</v>
      </c>
      <c r="I10" s="6">
        <v>2.9</v>
      </c>
      <c r="J10" s="28">
        <v>3.3</v>
      </c>
      <c r="K10" s="28">
        <v>3.3</v>
      </c>
      <c r="L10" s="6">
        <v>3</v>
      </c>
      <c r="M10" s="6">
        <v>2.5</v>
      </c>
      <c r="N10" s="13">
        <v>2.7</v>
      </c>
    </row>
    <row r="11" spans="1:14" x14ac:dyDescent="0.2">
      <c r="A11" s="117"/>
      <c r="B11" s="121" t="s">
        <v>1</v>
      </c>
      <c r="C11" s="122"/>
      <c r="D11" s="101"/>
      <c r="E11" s="122"/>
      <c r="F11" s="101"/>
      <c r="G11" s="101"/>
      <c r="H11" s="99"/>
      <c r="I11" s="99"/>
      <c r="J11" s="101"/>
      <c r="K11" s="101"/>
      <c r="L11" s="99"/>
      <c r="M11" s="99"/>
      <c r="N11" s="100"/>
    </row>
    <row r="12" spans="1:14" x14ac:dyDescent="0.2">
      <c r="A12" s="74">
        <v>5</v>
      </c>
      <c r="B12" s="76" t="s">
        <v>2</v>
      </c>
      <c r="C12" s="133">
        <v>4.9000000000000004</v>
      </c>
      <c r="D12" s="28">
        <v>5.2</v>
      </c>
      <c r="E12" s="133">
        <v>4.8</v>
      </c>
      <c r="F12" s="28">
        <v>4.4000000000000004</v>
      </c>
      <c r="G12" s="28">
        <v>4.0999999999999996</v>
      </c>
      <c r="H12" s="6">
        <v>3.9</v>
      </c>
      <c r="I12" s="6">
        <v>4.8</v>
      </c>
      <c r="J12" s="28">
        <v>4.2</v>
      </c>
      <c r="K12" s="28">
        <v>3.9</v>
      </c>
      <c r="L12" s="6">
        <v>3.6</v>
      </c>
      <c r="M12" s="6">
        <v>3.3</v>
      </c>
      <c r="N12" s="13">
        <v>3.3</v>
      </c>
    </row>
    <row r="13" spans="1:14" x14ac:dyDescent="0.2">
      <c r="A13" s="117"/>
      <c r="B13" s="118" t="s">
        <v>6</v>
      </c>
      <c r="C13" s="122"/>
      <c r="D13" s="101"/>
      <c r="E13" s="122"/>
      <c r="F13" s="101"/>
      <c r="G13" s="101"/>
      <c r="H13" s="99"/>
      <c r="I13" s="99"/>
      <c r="J13" s="101"/>
      <c r="K13" s="101"/>
      <c r="L13" s="99"/>
      <c r="M13" s="99"/>
      <c r="N13" s="100"/>
    </row>
    <row r="14" spans="1:14" x14ac:dyDescent="0.2">
      <c r="A14" s="74">
        <v>6</v>
      </c>
      <c r="B14" s="76" t="s">
        <v>15</v>
      </c>
      <c r="C14" s="133">
        <v>2.2000000000000002</v>
      </c>
      <c r="D14" s="28">
        <v>2.2000000000000002</v>
      </c>
      <c r="E14" s="133">
        <v>2.1</v>
      </c>
      <c r="F14" s="28">
        <v>2.2999999999999998</v>
      </c>
      <c r="G14" s="28">
        <v>2.2999999999999998</v>
      </c>
      <c r="H14" s="6">
        <v>2</v>
      </c>
      <c r="I14" s="6">
        <v>2.2000000000000002</v>
      </c>
      <c r="J14" s="28">
        <v>2.2000000000000002</v>
      </c>
      <c r="K14" s="28">
        <v>2.7</v>
      </c>
      <c r="L14" s="6">
        <v>2.7</v>
      </c>
      <c r="M14" s="6">
        <v>2.4</v>
      </c>
      <c r="N14" s="13">
        <v>2.1</v>
      </c>
    </row>
    <row r="15" spans="1:14" x14ac:dyDescent="0.2">
      <c r="A15" s="117">
        <v>7</v>
      </c>
      <c r="B15" s="118" t="s">
        <v>16</v>
      </c>
      <c r="C15" s="122">
        <v>1.7</v>
      </c>
      <c r="D15" s="101">
        <v>1.1000000000000001</v>
      </c>
      <c r="E15" s="122">
        <v>1.1000000000000001</v>
      </c>
      <c r="F15" s="101">
        <v>1.2</v>
      </c>
      <c r="G15" s="101">
        <v>1.1000000000000001</v>
      </c>
      <c r="H15" s="99">
        <v>1.2</v>
      </c>
      <c r="I15" s="99">
        <v>1.2</v>
      </c>
      <c r="J15" s="101">
        <v>1.1000000000000001</v>
      </c>
      <c r="K15" s="101">
        <v>1.2</v>
      </c>
      <c r="L15" s="99">
        <v>1</v>
      </c>
      <c r="M15" s="99">
        <v>0.6</v>
      </c>
      <c r="N15" s="100">
        <v>0.4</v>
      </c>
    </row>
    <row r="16" spans="1:14" x14ac:dyDescent="0.2">
      <c r="A16" s="74">
        <v>8</v>
      </c>
      <c r="B16" s="76" t="s">
        <v>112</v>
      </c>
      <c r="C16" s="133">
        <v>1.4</v>
      </c>
      <c r="D16" s="28">
        <v>1</v>
      </c>
      <c r="E16" s="133">
        <v>1</v>
      </c>
      <c r="F16" s="28">
        <v>0.9</v>
      </c>
      <c r="G16" s="28">
        <v>0.6</v>
      </c>
      <c r="H16" s="28">
        <v>0.5</v>
      </c>
      <c r="I16" s="28">
        <v>0.5</v>
      </c>
      <c r="J16" s="28">
        <v>0.4</v>
      </c>
      <c r="K16" s="28">
        <v>0.5</v>
      </c>
      <c r="L16" s="28">
        <v>0.3</v>
      </c>
      <c r="M16" s="28">
        <v>-0.3</v>
      </c>
      <c r="N16" s="16">
        <v>-0.6</v>
      </c>
    </row>
    <row r="17" spans="1:14" x14ac:dyDescent="0.2">
      <c r="A17" s="117">
        <v>9</v>
      </c>
      <c r="B17" s="118" t="s">
        <v>113</v>
      </c>
      <c r="C17" s="122">
        <v>2</v>
      </c>
      <c r="D17" s="101">
        <v>1.3</v>
      </c>
      <c r="E17" s="122">
        <v>1.3</v>
      </c>
      <c r="F17" s="101">
        <v>1.5</v>
      </c>
      <c r="G17" s="101">
        <v>1.7</v>
      </c>
      <c r="H17" s="101">
        <v>1.9</v>
      </c>
      <c r="I17" s="101">
        <v>2</v>
      </c>
      <c r="J17" s="101">
        <v>1.7</v>
      </c>
      <c r="K17" s="101">
        <v>1.9</v>
      </c>
      <c r="L17" s="101">
        <v>1.7</v>
      </c>
      <c r="M17" s="101">
        <v>1.5</v>
      </c>
      <c r="N17" s="111">
        <v>1.4</v>
      </c>
    </row>
    <row r="18" spans="1:14" x14ac:dyDescent="0.2">
      <c r="A18" s="74">
        <v>10</v>
      </c>
      <c r="B18" s="76" t="s">
        <v>17</v>
      </c>
      <c r="C18" s="133">
        <v>-1.3</v>
      </c>
      <c r="D18" s="28">
        <v>-0.2</v>
      </c>
      <c r="E18" s="133">
        <v>0.1</v>
      </c>
      <c r="F18" s="28">
        <v>-0.6</v>
      </c>
      <c r="G18" s="28">
        <v>-1.6</v>
      </c>
      <c r="H18" s="6">
        <v>-2.2999999999999998</v>
      </c>
      <c r="I18" s="6">
        <v>-2.2999999999999998</v>
      </c>
      <c r="J18" s="28">
        <v>-1</v>
      </c>
      <c r="K18" s="28">
        <v>0.4</v>
      </c>
      <c r="L18" s="6">
        <v>1.4</v>
      </c>
      <c r="M18" s="6">
        <v>2</v>
      </c>
      <c r="N18" s="13">
        <v>2</v>
      </c>
    </row>
    <row r="19" spans="1:14" x14ac:dyDescent="0.2">
      <c r="A19" s="117">
        <v>11</v>
      </c>
      <c r="B19" s="118" t="s">
        <v>57</v>
      </c>
      <c r="C19" s="137">
        <v>-2.5</v>
      </c>
      <c r="D19" s="179">
        <v>1.2</v>
      </c>
      <c r="E19" s="137">
        <v>-4.7</v>
      </c>
      <c r="F19" s="179">
        <v>-9</v>
      </c>
      <c r="G19" s="179">
        <v>-2.4</v>
      </c>
      <c r="H19" s="113">
        <v>2.9</v>
      </c>
      <c r="I19" s="113">
        <v>3.4</v>
      </c>
      <c r="J19" s="179">
        <v>-2.2000000000000002</v>
      </c>
      <c r="K19" s="179">
        <v>-9.8000000000000007</v>
      </c>
      <c r="L19" s="113">
        <v>-11.3</v>
      </c>
      <c r="M19" s="113">
        <v>-4.5999999999999996</v>
      </c>
      <c r="N19" s="114">
        <v>-1</v>
      </c>
    </row>
    <row r="20" spans="1:14" x14ac:dyDescent="0.2">
      <c r="A20" s="74">
        <v>12</v>
      </c>
      <c r="B20" s="76" t="s">
        <v>93</v>
      </c>
      <c r="C20" s="139">
        <v>-1</v>
      </c>
      <c r="D20" s="180">
        <v>3.8</v>
      </c>
      <c r="E20" s="139">
        <v>-6.7</v>
      </c>
      <c r="F20" s="180">
        <v>-6</v>
      </c>
      <c r="G20" s="180">
        <v>-5.5</v>
      </c>
      <c r="H20" s="24">
        <v>3.6</v>
      </c>
      <c r="I20" s="24">
        <v>4.4000000000000004</v>
      </c>
      <c r="J20" s="180">
        <v>-1.6</v>
      </c>
      <c r="K20" s="180">
        <v>-4.7</v>
      </c>
      <c r="L20" s="24">
        <v>-9.4</v>
      </c>
      <c r="M20" s="24">
        <v>-5.6</v>
      </c>
      <c r="N20" s="25">
        <v>-0.9</v>
      </c>
    </row>
    <row r="21" spans="1:14" x14ac:dyDescent="0.2">
      <c r="A21" s="117"/>
      <c r="B21" s="121" t="s">
        <v>25</v>
      </c>
      <c r="C21" s="122"/>
      <c r="D21" s="101"/>
      <c r="E21" s="122"/>
      <c r="F21" s="101"/>
      <c r="G21" s="101"/>
      <c r="H21" s="99"/>
      <c r="I21" s="99"/>
      <c r="J21" s="101"/>
      <c r="K21" s="101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133">
        <v>3.1</v>
      </c>
      <c r="D22" s="28">
        <v>3.1</v>
      </c>
      <c r="E22" s="133">
        <v>4.2</v>
      </c>
      <c r="F22" s="28">
        <v>2.4</v>
      </c>
      <c r="G22" s="28">
        <v>2.6</v>
      </c>
      <c r="H22" s="28">
        <v>2.8</v>
      </c>
      <c r="I22" s="28">
        <v>3.2</v>
      </c>
      <c r="J22" s="28">
        <v>2.6</v>
      </c>
      <c r="K22" s="28">
        <v>3</v>
      </c>
      <c r="L22" s="6">
        <v>3.1</v>
      </c>
      <c r="M22" s="6">
        <v>3.1</v>
      </c>
      <c r="N22" s="16">
        <v>2.6</v>
      </c>
    </row>
    <row r="23" spans="1:14" x14ac:dyDescent="0.2">
      <c r="A23" s="117">
        <v>14</v>
      </c>
      <c r="B23" s="110" t="s">
        <v>142</v>
      </c>
      <c r="C23" s="122">
        <v>0.4</v>
      </c>
      <c r="D23" s="101">
        <v>1.2</v>
      </c>
      <c r="E23" s="122">
        <v>-0.2</v>
      </c>
      <c r="F23" s="101">
        <v>-0.7</v>
      </c>
      <c r="G23" s="101">
        <v>-0.1</v>
      </c>
      <c r="H23" s="99">
        <v>0.9</v>
      </c>
      <c r="I23" s="99">
        <v>1.6</v>
      </c>
      <c r="J23" s="101">
        <v>1.2</v>
      </c>
      <c r="K23" s="101">
        <v>0.2</v>
      </c>
      <c r="L23" s="99">
        <v>-0.1</v>
      </c>
      <c r="M23" s="99">
        <v>0.6</v>
      </c>
      <c r="N23" s="100">
        <v>0.8</v>
      </c>
    </row>
    <row r="24" spans="1:14" x14ac:dyDescent="0.2">
      <c r="A24" s="74">
        <v>15</v>
      </c>
      <c r="B24" s="76" t="s">
        <v>30</v>
      </c>
      <c r="C24" s="133">
        <v>5.3</v>
      </c>
      <c r="D24" s="28">
        <v>5.3</v>
      </c>
      <c r="E24" s="133">
        <v>5.3</v>
      </c>
      <c r="F24" s="28">
        <v>3.7</v>
      </c>
      <c r="G24" s="28">
        <v>3.2</v>
      </c>
      <c r="H24" s="28">
        <v>3.5</v>
      </c>
      <c r="I24" s="28">
        <v>3.3</v>
      </c>
      <c r="J24" s="28">
        <v>2.8</v>
      </c>
      <c r="K24" s="28">
        <v>3.9</v>
      </c>
      <c r="L24" s="28">
        <v>4.5</v>
      </c>
      <c r="M24" s="28">
        <v>3.7</v>
      </c>
      <c r="N24" s="16">
        <v>3.5</v>
      </c>
    </row>
    <row r="25" spans="1:14" x14ac:dyDescent="0.2">
      <c r="A25" s="117">
        <v>16</v>
      </c>
      <c r="B25" s="118" t="s">
        <v>94</v>
      </c>
      <c r="C25" s="122">
        <v>2.7</v>
      </c>
      <c r="D25" s="101">
        <v>2.4</v>
      </c>
      <c r="E25" s="122">
        <v>2.6</v>
      </c>
      <c r="F25" s="101">
        <v>2.2000000000000002</v>
      </c>
      <c r="G25" s="101">
        <v>1.8</v>
      </c>
      <c r="H25" s="101">
        <v>1.6</v>
      </c>
      <c r="I25" s="101">
        <v>1.9</v>
      </c>
      <c r="J25" s="101">
        <v>2</v>
      </c>
      <c r="K25" s="101">
        <v>2</v>
      </c>
      <c r="L25" s="101">
        <v>1.9</v>
      </c>
      <c r="M25" s="101">
        <v>1.7</v>
      </c>
      <c r="N25" s="181">
        <v>1.5</v>
      </c>
    </row>
    <row r="26" spans="1:14" x14ac:dyDescent="0.2">
      <c r="A26" s="74">
        <v>17</v>
      </c>
      <c r="B26" s="76" t="s">
        <v>31</v>
      </c>
      <c r="C26" s="133">
        <v>-8.3000000000000007</v>
      </c>
      <c r="D26" s="28">
        <v>-9.6999999999999993</v>
      </c>
      <c r="E26" s="133">
        <v>-9.5</v>
      </c>
      <c r="F26" s="28">
        <v>-8.9</v>
      </c>
      <c r="G26" s="28">
        <v>-9.5</v>
      </c>
      <c r="H26" s="28">
        <v>-8.1</v>
      </c>
      <c r="I26" s="28">
        <v>-6.1</v>
      </c>
      <c r="J26" s="28">
        <v>-3.4</v>
      </c>
      <c r="K26" s="28">
        <v>-4.4000000000000004</v>
      </c>
      <c r="L26" s="6">
        <v>-2.4</v>
      </c>
      <c r="M26" s="28">
        <v>-0.6</v>
      </c>
      <c r="N26" s="16">
        <v>-1</v>
      </c>
    </row>
    <row r="27" spans="1:14" x14ac:dyDescent="0.2">
      <c r="A27" s="117">
        <v>18</v>
      </c>
      <c r="B27" s="118" t="s">
        <v>95</v>
      </c>
      <c r="C27" s="122">
        <v>2.9</v>
      </c>
      <c r="D27" s="101">
        <v>-2.1</v>
      </c>
      <c r="E27" s="122">
        <v>-5.5</v>
      </c>
      <c r="F27" s="101">
        <v>-6</v>
      </c>
      <c r="G27" s="101">
        <v>-7.4</v>
      </c>
      <c r="H27" s="101">
        <v>-3.8</v>
      </c>
      <c r="I27" s="101">
        <v>-6.2</v>
      </c>
      <c r="J27" s="101">
        <v>-1.3</v>
      </c>
      <c r="K27" s="101">
        <v>-4.8</v>
      </c>
      <c r="L27" s="99">
        <v>-7.5</v>
      </c>
      <c r="M27" s="101">
        <v>-6</v>
      </c>
      <c r="N27" s="111">
        <v>-6.1</v>
      </c>
    </row>
    <row r="28" spans="1:14" x14ac:dyDescent="0.2">
      <c r="A28" s="74">
        <v>19</v>
      </c>
      <c r="B28" s="76" t="s">
        <v>96</v>
      </c>
      <c r="C28" s="133">
        <v>1.5</v>
      </c>
      <c r="D28" s="28">
        <v>2</v>
      </c>
      <c r="E28" s="133">
        <v>1.6</v>
      </c>
      <c r="F28" s="28">
        <v>1.2</v>
      </c>
      <c r="G28" s="28">
        <v>1.2</v>
      </c>
      <c r="H28" s="28">
        <v>1.1000000000000001</v>
      </c>
      <c r="I28" s="28">
        <v>2.4</v>
      </c>
      <c r="J28" s="28">
        <v>2.4</v>
      </c>
      <c r="K28" s="28">
        <v>1.8</v>
      </c>
      <c r="L28" s="6">
        <v>1.8</v>
      </c>
      <c r="M28" s="28">
        <v>1.7</v>
      </c>
      <c r="N28" s="16">
        <v>1.7</v>
      </c>
    </row>
    <row r="29" spans="1:14" x14ac:dyDescent="0.2">
      <c r="A29" s="117">
        <v>20</v>
      </c>
      <c r="B29" s="118" t="s">
        <v>61</v>
      </c>
      <c r="C29" s="122">
        <v>2</v>
      </c>
      <c r="D29" s="101">
        <v>1.8</v>
      </c>
      <c r="E29" s="122">
        <v>2.6</v>
      </c>
      <c r="F29" s="101">
        <v>2.8</v>
      </c>
      <c r="G29" s="101">
        <v>3.3</v>
      </c>
      <c r="H29" s="101">
        <v>1.9</v>
      </c>
      <c r="I29" s="101">
        <v>1.7</v>
      </c>
      <c r="J29" s="101">
        <v>1.3</v>
      </c>
      <c r="K29" s="101">
        <v>2</v>
      </c>
      <c r="L29" s="99">
        <v>1.1000000000000001</v>
      </c>
      <c r="M29" s="101">
        <v>1.2</v>
      </c>
      <c r="N29" s="111">
        <v>1.3</v>
      </c>
    </row>
    <row r="30" spans="1:14" x14ac:dyDescent="0.2">
      <c r="A30" s="74">
        <v>21</v>
      </c>
      <c r="B30" s="76" t="s">
        <v>62</v>
      </c>
      <c r="C30" s="133">
        <v>2.2000000000000002</v>
      </c>
      <c r="D30" s="28">
        <v>2.2999999999999998</v>
      </c>
      <c r="E30" s="133">
        <v>2.2000000000000002</v>
      </c>
      <c r="F30" s="28">
        <v>3.1</v>
      </c>
      <c r="G30" s="28">
        <v>2.9</v>
      </c>
      <c r="H30" s="28">
        <v>3.1</v>
      </c>
      <c r="I30" s="28">
        <v>3.2</v>
      </c>
      <c r="J30" s="28">
        <v>3.1</v>
      </c>
      <c r="K30" s="28">
        <v>3.1</v>
      </c>
      <c r="L30" s="6">
        <v>2.9</v>
      </c>
      <c r="M30" s="28">
        <v>2.4</v>
      </c>
      <c r="N30" s="16">
        <v>2.7</v>
      </c>
    </row>
    <row r="31" spans="1:14" x14ac:dyDescent="0.2">
      <c r="A31" s="117">
        <v>22</v>
      </c>
      <c r="B31" s="118" t="s">
        <v>63</v>
      </c>
      <c r="C31" s="122">
        <v>5.4</v>
      </c>
      <c r="D31" s="101">
        <v>5.9</v>
      </c>
      <c r="E31" s="122">
        <v>5.3</v>
      </c>
      <c r="F31" s="101">
        <v>4</v>
      </c>
      <c r="G31" s="101">
        <v>5.3</v>
      </c>
      <c r="H31" s="101">
        <v>3.5</v>
      </c>
      <c r="I31" s="101">
        <v>1.7</v>
      </c>
      <c r="J31" s="101">
        <v>3.9</v>
      </c>
      <c r="K31" s="101">
        <v>8.8000000000000007</v>
      </c>
      <c r="L31" s="99">
        <v>7.7</v>
      </c>
      <c r="M31" s="101">
        <v>8.1999999999999993</v>
      </c>
      <c r="N31" s="111">
        <v>7.9</v>
      </c>
    </row>
    <row r="32" spans="1:14" x14ac:dyDescent="0.2">
      <c r="A32" s="74">
        <v>23</v>
      </c>
      <c r="B32" s="76" t="s">
        <v>98</v>
      </c>
      <c r="C32" s="133">
        <v>-1.4</v>
      </c>
      <c r="D32" s="28">
        <v>-0.7</v>
      </c>
      <c r="E32" s="133">
        <v>-0.7</v>
      </c>
      <c r="F32" s="28">
        <v>-0.3</v>
      </c>
      <c r="G32" s="28">
        <v>-0.7</v>
      </c>
      <c r="H32" s="28">
        <v>-0.3</v>
      </c>
      <c r="I32" s="28">
        <v>-0.1</v>
      </c>
      <c r="J32" s="28">
        <v>0.2</v>
      </c>
      <c r="K32" s="28">
        <v>0.6</v>
      </c>
      <c r="L32" s="6">
        <v>0.6</v>
      </c>
      <c r="M32" s="28">
        <v>1.4</v>
      </c>
      <c r="N32" s="16">
        <v>1.5</v>
      </c>
    </row>
    <row r="33" spans="1:14" x14ac:dyDescent="0.2">
      <c r="A33" s="117">
        <v>24</v>
      </c>
      <c r="B33" s="118" t="s">
        <v>110</v>
      </c>
      <c r="C33" s="122">
        <v>73</v>
      </c>
      <c r="D33" s="101">
        <v>69.5</v>
      </c>
      <c r="E33" s="122">
        <v>67.8</v>
      </c>
      <c r="F33" s="101">
        <v>79.3</v>
      </c>
      <c r="G33" s="101">
        <v>54.8</v>
      </c>
      <c r="H33" s="101">
        <v>37</v>
      </c>
      <c r="I33" s="101">
        <v>19.8</v>
      </c>
      <c r="J33" s="101">
        <v>-6.8</v>
      </c>
      <c r="K33" s="101">
        <v>-23</v>
      </c>
      <c r="L33" s="101">
        <v>-10</v>
      </c>
      <c r="M33" s="101">
        <v>-16.8</v>
      </c>
      <c r="N33" s="111">
        <v>-25.4</v>
      </c>
    </row>
    <row r="34" spans="1:14" x14ac:dyDescent="0.2">
      <c r="A34" s="74">
        <v>25</v>
      </c>
      <c r="B34" s="76" t="s">
        <v>64</v>
      </c>
      <c r="C34" s="133">
        <v>2.2000000000000002</v>
      </c>
      <c r="D34" s="28">
        <v>2.2000000000000002</v>
      </c>
      <c r="E34" s="133">
        <v>2.2000000000000002</v>
      </c>
      <c r="F34" s="28">
        <v>1.8</v>
      </c>
      <c r="G34" s="28">
        <v>3</v>
      </c>
      <c r="H34" s="28">
        <v>3.3</v>
      </c>
      <c r="I34" s="28">
        <v>3.3</v>
      </c>
      <c r="J34" s="28">
        <v>1.7</v>
      </c>
      <c r="K34" s="28">
        <v>1.6</v>
      </c>
      <c r="L34" s="6">
        <v>0.9</v>
      </c>
      <c r="M34" s="28">
        <v>1.1000000000000001</v>
      </c>
      <c r="N34" s="16">
        <v>1</v>
      </c>
    </row>
    <row r="35" spans="1:14" x14ac:dyDescent="0.2">
      <c r="A35" s="117">
        <v>26</v>
      </c>
      <c r="B35" s="118" t="s">
        <v>97</v>
      </c>
      <c r="C35" s="122">
        <v>7.2</v>
      </c>
      <c r="D35" s="101">
        <v>7.6</v>
      </c>
      <c r="E35" s="122">
        <v>8.1999999999999993</v>
      </c>
      <c r="F35" s="101">
        <v>8.9</v>
      </c>
      <c r="G35" s="101">
        <v>6.6</v>
      </c>
      <c r="H35" s="101">
        <v>5.7</v>
      </c>
      <c r="I35" s="101">
        <v>5.7</v>
      </c>
      <c r="J35" s="101">
        <v>5.6</v>
      </c>
      <c r="K35" s="101">
        <v>5.7</v>
      </c>
      <c r="L35" s="99">
        <v>7</v>
      </c>
      <c r="M35" s="101">
        <v>6.1</v>
      </c>
      <c r="N35" s="111">
        <v>5.2</v>
      </c>
    </row>
    <row r="36" spans="1:14" x14ac:dyDescent="0.2">
      <c r="A36" s="74">
        <v>27</v>
      </c>
      <c r="B36" s="76" t="s">
        <v>65</v>
      </c>
      <c r="C36" s="133">
        <v>4.5</v>
      </c>
      <c r="D36" s="28">
        <v>4.7</v>
      </c>
      <c r="E36" s="133">
        <v>4.8</v>
      </c>
      <c r="F36" s="28">
        <v>5</v>
      </c>
      <c r="G36" s="28">
        <v>5</v>
      </c>
      <c r="H36" s="28">
        <v>4.3</v>
      </c>
      <c r="I36" s="28">
        <v>4.2</v>
      </c>
      <c r="J36" s="28">
        <v>4.0999999999999996</v>
      </c>
      <c r="K36" s="28">
        <v>4</v>
      </c>
      <c r="L36" s="6">
        <v>4</v>
      </c>
      <c r="M36" s="28">
        <v>3.5</v>
      </c>
      <c r="N36" s="16">
        <v>3.5</v>
      </c>
    </row>
    <row r="37" spans="1:14" x14ac:dyDescent="0.2">
      <c r="A37" s="117">
        <v>28</v>
      </c>
      <c r="B37" s="118" t="s">
        <v>66</v>
      </c>
      <c r="C37" s="122">
        <v>12.1</v>
      </c>
      <c r="D37" s="101">
        <v>10.1</v>
      </c>
      <c r="E37" s="122">
        <v>8.4</v>
      </c>
      <c r="F37" s="101">
        <v>8.1999999999999993</v>
      </c>
      <c r="G37" s="101">
        <v>6.7</v>
      </c>
      <c r="H37" s="101">
        <v>8.4</v>
      </c>
      <c r="I37" s="101">
        <v>3.2</v>
      </c>
      <c r="J37" s="101">
        <v>1.2</v>
      </c>
      <c r="K37" s="101">
        <v>-0.2</v>
      </c>
      <c r="L37" s="99">
        <v>3.7</v>
      </c>
      <c r="M37" s="101">
        <v>3.1</v>
      </c>
      <c r="N37" s="111">
        <v>-0.5</v>
      </c>
    </row>
    <row r="38" spans="1:14" x14ac:dyDescent="0.2">
      <c r="A38" s="74">
        <v>29</v>
      </c>
      <c r="B38" s="76" t="s">
        <v>52</v>
      </c>
      <c r="C38" s="133">
        <v>20.399999999999999</v>
      </c>
      <c r="D38" s="28">
        <v>17.8</v>
      </c>
      <c r="E38" s="133">
        <v>17.899999999999999</v>
      </c>
      <c r="F38" s="28">
        <v>19.600000000000001</v>
      </c>
      <c r="G38" s="28">
        <v>19.3</v>
      </c>
      <c r="H38" s="28">
        <v>15.6</v>
      </c>
      <c r="I38" s="28">
        <v>14.5</v>
      </c>
      <c r="J38" s="28">
        <v>14</v>
      </c>
      <c r="K38" s="28">
        <v>15.8</v>
      </c>
      <c r="L38" s="6">
        <v>15.6</v>
      </c>
      <c r="M38" s="28">
        <v>13.7</v>
      </c>
      <c r="N38" s="16">
        <v>16.100000000000001</v>
      </c>
    </row>
    <row r="39" spans="1:14" x14ac:dyDescent="0.2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">
      <c r="A40" s="74">
        <v>30</v>
      </c>
      <c r="B40" s="76" t="s">
        <v>29</v>
      </c>
      <c r="C40" s="133">
        <v>1.5</v>
      </c>
      <c r="D40" s="28">
        <v>2.1</v>
      </c>
      <c r="E40" s="133">
        <v>1</v>
      </c>
      <c r="F40" s="28">
        <v>0.5</v>
      </c>
      <c r="G40" s="28">
        <v>0.9</v>
      </c>
      <c r="H40" s="28">
        <v>1.5</v>
      </c>
      <c r="I40" s="28">
        <v>2</v>
      </c>
      <c r="J40" s="28">
        <v>1.4</v>
      </c>
      <c r="K40" s="28">
        <v>0.7</v>
      </c>
      <c r="L40" s="6">
        <v>0.7</v>
      </c>
      <c r="M40" s="28">
        <v>1.1000000000000001</v>
      </c>
      <c r="N40" s="16">
        <v>1.3</v>
      </c>
    </row>
    <row r="41" spans="1:14" x14ac:dyDescent="0.2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>
        <v>11.5</v>
      </c>
      <c r="D43" s="101">
        <v>11.6</v>
      </c>
      <c r="E43" s="122">
        <v>11.8</v>
      </c>
      <c r="F43" s="101">
        <v>11.8</v>
      </c>
      <c r="G43" s="101">
        <v>15.4</v>
      </c>
      <c r="H43" s="101">
        <v>13.5</v>
      </c>
      <c r="I43" s="101">
        <v>13.7</v>
      </c>
      <c r="J43" s="101">
        <v>11.7</v>
      </c>
      <c r="K43" s="101">
        <v>11.7</v>
      </c>
      <c r="L43" s="101">
        <v>12.8</v>
      </c>
      <c r="M43" s="101">
        <v>9.4</v>
      </c>
      <c r="N43" s="181">
        <v>9.9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A16" workbookViewId="0">
      <selection activeCell="B55" sqref="B55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x14ac:dyDescent="0.2">
      <c r="A2" s="7"/>
      <c r="B2" s="8"/>
      <c r="C2" s="72">
        <v>2012</v>
      </c>
      <c r="D2" s="72">
        <v>2012</v>
      </c>
      <c r="E2" s="72">
        <v>2012</v>
      </c>
      <c r="F2" s="72">
        <v>2012</v>
      </c>
      <c r="G2" s="72">
        <v>2012</v>
      </c>
      <c r="H2" s="72">
        <v>2012</v>
      </c>
      <c r="I2" s="72">
        <v>2012</v>
      </c>
      <c r="J2" s="72">
        <v>2012</v>
      </c>
      <c r="K2" s="72">
        <v>2012</v>
      </c>
      <c r="L2" s="72">
        <v>2012</v>
      </c>
      <c r="M2" s="72">
        <v>2012</v>
      </c>
      <c r="N2" s="72">
        <v>2012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34">
        <v>2.9000000000000001E-2</v>
      </c>
      <c r="D4" s="178">
        <v>2.9000000000000001E-2</v>
      </c>
      <c r="E4" s="134">
        <v>2.7E-2</v>
      </c>
      <c r="F4" s="178">
        <v>2.3E-2</v>
      </c>
      <c r="G4" s="178">
        <v>1.7000000000000001E-2</v>
      </c>
      <c r="H4" s="178">
        <v>1.7000000000000001E-2</v>
      </c>
      <c r="I4" s="178">
        <v>1.4E-2</v>
      </c>
      <c r="J4" s="178">
        <v>1.7000000000000001E-2</v>
      </c>
      <c r="K4" s="178">
        <v>0.02</v>
      </c>
      <c r="L4" s="123">
        <v>2.1999999999999999E-2</v>
      </c>
      <c r="M4" s="123">
        <v>1.7999999999999999E-2</v>
      </c>
      <c r="N4" s="116">
        <v>1.7000000000000001E-2</v>
      </c>
    </row>
    <row r="5" spans="1:14" x14ac:dyDescent="0.2">
      <c r="A5" s="117"/>
      <c r="B5" s="121" t="s">
        <v>109</v>
      </c>
      <c r="C5" s="122">
        <v>4.0999999999999996</v>
      </c>
      <c r="D5" s="143">
        <v>3</v>
      </c>
      <c r="E5" s="122">
        <v>2.6</v>
      </c>
      <c r="F5" s="143">
        <v>0.4</v>
      </c>
      <c r="G5" s="143">
        <v>-0.9</v>
      </c>
      <c r="H5" s="143">
        <v>-1.7</v>
      </c>
      <c r="I5" s="143">
        <v>-2.2000000000000002</v>
      </c>
      <c r="J5" s="143">
        <v>-0.3</v>
      </c>
      <c r="K5" s="143">
        <v>0.4</v>
      </c>
      <c r="L5" s="105">
        <v>1.2</v>
      </c>
      <c r="M5" s="105">
        <v>0.2</v>
      </c>
      <c r="N5" s="109">
        <v>0.9</v>
      </c>
    </row>
    <row r="6" spans="1:14" x14ac:dyDescent="0.2">
      <c r="A6" s="74"/>
      <c r="B6" s="75" t="s">
        <v>26</v>
      </c>
      <c r="C6" s="133"/>
      <c r="D6" s="28"/>
      <c r="E6" s="133"/>
      <c r="F6" s="28"/>
      <c r="G6" s="28"/>
      <c r="H6" s="28"/>
      <c r="I6" s="28"/>
      <c r="J6" s="28"/>
      <c r="K6" s="28"/>
      <c r="L6" s="6"/>
      <c r="M6" s="6"/>
      <c r="N6" s="13"/>
    </row>
    <row r="7" spans="1:14" x14ac:dyDescent="0.2">
      <c r="A7" s="117">
        <v>1</v>
      </c>
      <c r="B7" s="118" t="s">
        <v>3</v>
      </c>
      <c r="C7" s="122">
        <v>3.6</v>
      </c>
      <c r="D7" s="101">
        <v>3.4</v>
      </c>
      <c r="E7" s="122">
        <v>3.5</v>
      </c>
      <c r="F7" s="101">
        <v>3.4</v>
      </c>
      <c r="G7" s="101">
        <v>3.6</v>
      </c>
      <c r="H7" s="101">
        <v>4</v>
      </c>
      <c r="I7" s="101">
        <v>4.0999999999999996</v>
      </c>
      <c r="J7" s="101">
        <v>4.0999999999999996</v>
      </c>
      <c r="K7" s="101">
        <v>4.0999999999999996</v>
      </c>
      <c r="L7" s="101">
        <v>3.7</v>
      </c>
      <c r="M7" s="101">
        <v>3.4</v>
      </c>
      <c r="N7" s="111">
        <v>3.2</v>
      </c>
    </row>
    <row r="8" spans="1:14" x14ac:dyDescent="0.2">
      <c r="A8" s="74">
        <v>2</v>
      </c>
      <c r="B8" s="76" t="s">
        <v>67</v>
      </c>
      <c r="C8" s="133">
        <v>2.4</v>
      </c>
      <c r="D8" s="28">
        <v>1.3</v>
      </c>
      <c r="E8" s="133">
        <v>1.3</v>
      </c>
      <c r="F8" s="28">
        <v>1.4</v>
      </c>
      <c r="G8" s="28">
        <v>1.6</v>
      </c>
      <c r="H8" s="28">
        <v>2.2000000000000002</v>
      </c>
      <c r="I8" s="28">
        <v>2.4</v>
      </c>
      <c r="J8" s="28">
        <v>2.5</v>
      </c>
      <c r="K8" s="28">
        <v>2.9</v>
      </c>
      <c r="L8" s="6">
        <v>2.4</v>
      </c>
      <c r="M8" s="6">
        <v>2.2999999999999998</v>
      </c>
      <c r="N8" s="13">
        <v>2</v>
      </c>
    </row>
    <row r="9" spans="1:14" x14ac:dyDescent="0.2">
      <c r="A9" s="117">
        <v>3</v>
      </c>
      <c r="B9" s="118" t="s">
        <v>68</v>
      </c>
      <c r="C9" s="122">
        <v>5.8</v>
      </c>
      <c r="D9" s="101">
        <v>5.3</v>
      </c>
      <c r="E9" s="122">
        <v>5.2</v>
      </c>
      <c r="F9" s="101">
        <v>5.2</v>
      </c>
      <c r="G9" s="101">
        <v>5.0999999999999996</v>
      </c>
      <c r="H9" s="101">
        <v>5.8</v>
      </c>
      <c r="I9" s="101">
        <v>5.7</v>
      </c>
      <c r="J9" s="101">
        <v>4.7</v>
      </c>
      <c r="K9" s="101">
        <v>5</v>
      </c>
      <c r="L9" s="99">
        <v>4.2</v>
      </c>
      <c r="M9" s="99">
        <v>4.4000000000000004</v>
      </c>
      <c r="N9" s="100">
        <v>4.9000000000000004</v>
      </c>
    </row>
    <row r="10" spans="1:14" x14ac:dyDescent="0.2">
      <c r="A10" s="74">
        <v>4</v>
      </c>
      <c r="B10" s="76" t="s">
        <v>27</v>
      </c>
      <c r="C10" s="133">
        <v>2</v>
      </c>
      <c r="D10" s="28">
        <v>1.7</v>
      </c>
      <c r="E10" s="133">
        <v>2</v>
      </c>
      <c r="F10" s="28">
        <v>1.9</v>
      </c>
      <c r="G10" s="28">
        <v>2.2000000000000002</v>
      </c>
      <c r="H10" s="28">
        <v>2.6</v>
      </c>
      <c r="I10" s="28">
        <v>2.2000000000000002</v>
      </c>
      <c r="J10" s="28">
        <v>1.8</v>
      </c>
      <c r="K10" s="28">
        <v>1.5</v>
      </c>
      <c r="L10" s="6">
        <v>2.4</v>
      </c>
      <c r="M10" s="6">
        <v>2.1</v>
      </c>
      <c r="N10" s="13">
        <v>1.9</v>
      </c>
    </row>
    <row r="11" spans="1:14" x14ac:dyDescent="0.2">
      <c r="A11" s="117"/>
      <c r="B11" s="121" t="s">
        <v>1</v>
      </c>
      <c r="C11" s="122"/>
      <c r="D11" s="101"/>
      <c r="E11" s="122"/>
      <c r="F11" s="101"/>
      <c r="G11" s="101"/>
      <c r="H11" s="101"/>
      <c r="I11" s="101"/>
      <c r="J11" s="101"/>
      <c r="K11" s="101"/>
      <c r="L11" s="99"/>
      <c r="M11" s="99"/>
      <c r="N11" s="100"/>
    </row>
    <row r="12" spans="1:14" x14ac:dyDescent="0.2">
      <c r="A12" s="74">
        <v>5</v>
      </c>
      <c r="B12" s="76" t="s">
        <v>2</v>
      </c>
      <c r="C12" s="133">
        <v>3.1</v>
      </c>
      <c r="D12" s="28">
        <v>2.7</v>
      </c>
      <c r="E12" s="133">
        <v>2.8</v>
      </c>
      <c r="F12" s="28">
        <v>2.9</v>
      </c>
      <c r="G12" s="28">
        <v>3</v>
      </c>
      <c r="H12" s="28">
        <v>3.2</v>
      </c>
      <c r="I12" s="28">
        <v>3.4</v>
      </c>
      <c r="J12" s="28">
        <v>3.8</v>
      </c>
      <c r="K12" s="28">
        <v>4</v>
      </c>
      <c r="L12" s="6">
        <v>4.5999999999999996</v>
      </c>
      <c r="M12" s="6">
        <v>4.4000000000000004</v>
      </c>
      <c r="N12" s="13">
        <v>4.7</v>
      </c>
    </row>
    <row r="13" spans="1:14" x14ac:dyDescent="0.2">
      <c r="A13" s="117"/>
      <c r="B13" s="118" t="s">
        <v>6</v>
      </c>
      <c r="C13" s="122"/>
      <c r="D13" s="101"/>
      <c r="E13" s="122"/>
      <c r="F13" s="101"/>
      <c r="G13" s="101"/>
      <c r="H13" s="101"/>
      <c r="I13" s="101"/>
      <c r="J13" s="101"/>
      <c r="K13" s="101"/>
      <c r="L13" s="99"/>
      <c r="M13" s="99"/>
      <c r="N13" s="100"/>
    </row>
    <row r="14" spans="1:14" x14ac:dyDescent="0.2">
      <c r="A14" s="74">
        <v>6</v>
      </c>
      <c r="B14" s="76" t="s">
        <v>15</v>
      </c>
      <c r="C14" s="133">
        <v>1.5</v>
      </c>
      <c r="D14" s="28">
        <v>1.6</v>
      </c>
      <c r="E14" s="133">
        <v>1.9</v>
      </c>
      <c r="F14" s="28">
        <v>1.8</v>
      </c>
      <c r="G14" s="28">
        <v>1.8</v>
      </c>
      <c r="H14" s="28">
        <v>2.1</v>
      </c>
      <c r="I14" s="28">
        <v>2.2000000000000002</v>
      </c>
      <c r="J14" s="28">
        <v>1.9</v>
      </c>
      <c r="K14" s="28">
        <v>2.1</v>
      </c>
      <c r="L14" s="6">
        <v>1.9</v>
      </c>
      <c r="M14" s="6">
        <v>2</v>
      </c>
      <c r="N14" s="13">
        <v>2.2999999999999998</v>
      </c>
    </row>
    <row r="15" spans="1:14" x14ac:dyDescent="0.2">
      <c r="A15" s="117">
        <v>7</v>
      </c>
      <c r="B15" s="118" t="s">
        <v>16</v>
      </c>
      <c r="C15" s="122">
        <v>3.2</v>
      </c>
      <c r="D15" s="101">
        <v>3</v>
      </c>
      <c r="E15" s="122">
        <v>2.5</v>
      </c>
      <c r="F15" s="101">
        <v>2.2000000000000002</v>
      </c>
      <c r="G15" s="101">
        <v>1.3</v>
      </c>
      <c r="H15" s="101">
        <v>0.9</v>
      </c>
      <c r="I15" s="101">
        <v>0.8</v>
      </c>
      <c r="J15" s="101">
        <v>1</v>
      </c>
      <c r="K15" s="101">
        <v>1</v>
      </c>
      <c r="L15" s="99">
        <v>1</v>
      </c>
      <c r="M15" s="99">
        <v>1.4</v>
      </c>
      <c r="N15" s="100">
        <v>1.6</v>
      </c>
    </row>
    <row r="16" spans="1:14" x14ac:dyDescent="0.2">
      <c r="A16" s="74">
        <v>8</v>
      </c>
      <c r="B16" s="76" t="s">
        <v>112</v>
      </c>
      <c r="C16" s="133">
        <v>4</v>
      </c>
      <c r="D16" s="28">
        <v>3.4</v>
      </c>
      <c r="E16" s="133">
        <v>2.7</v>
      </c>
      <c r="F16" s="28">
        <v>2.2999999999999998</v>
      </c>
      <c r="G16" s="28">
        <v>1.2</v>
      </c>
      <c r="H16" s="28">
        <v>0.4</v>
      </c>
      <c r="I16" s="28">
        <v>0.2</v>
      </c>
      <c r="J16" s="28">
        <v>0.3</v>
      </c>
      <c r="K16" s="28">
        <v>0.1</v>
      </c>
      <c r="L16" s="28">
        <v>0.3</v>
      </c>
      <c r="M16" s="28">
        <v>0.8</v>
      </c>
      <c r="N16" s="16">
        <v>1.1000000000000001</v>
      </c>
    </row>
    <row r="17" spans="1:14" x14ac:dyDescent="0.2">
      <c r="A17" s="117">
        <v>9</v>
      </c>
      <c r="B17" s="118" t="s">
        <v>113</v>
      </c>
      <c r="C17" s="122">
        <v>2.6</v>
      </c>
      <c r="D17" s="101">
        <v>2.5</v>
      </c>
      <c r="E17" s="122">
        <v>2.2000000000000002</v>
      </c>
      <c r="F17" s="101">
        <v>2</v>
      </c>
      <c r="G17" s="101">
        <v>1.4</v>
      </c>
      <c r="H17" s="101">
        <v>1.4</v>
      </c>
      <c r="I17" s="101">
        <v>1.5</v>
      </c>
      <c r="J17" s="101">
        <v>1.7</v>
      </c>
      <c r="K17" s="101">
        <v>2</v>
      </c>
      <c r="L17" s="101">
        <v>1.9</v>
      </c>
      <c r="M17" s="101">
        <v>2.1</v>
      </c>
      <c r="N17" s="111">
        <v>2.1</v>
      </c>
    </row>
    <row r="18" spans="1:14" x14ac:dyDescent="0.2">
      <c r="A18" s="74">
        <v>10</v>
      </c>
      <c r="B18" s="76" t="s">
        <v>17</v>
      </c>
      <c r="C18" s="133">
        <v>3.2</v>
      </c>
      <c r="D18" s="28">
        <v>2.9</v>
      </c>
      <c r="E18" s="133">
        <v>3.2</v>
      </c>
      <c r="F18" s="28">
        <v>3.5</v>
      </c>
      <c r="G18" s="28">
        <v>3.5</v>
      </c>
      <c r="H18" s="28">
        <v>2.2999999999999998</v>
      </c>
      <c r="I18" s="28">
        <v>1.1000000000000001</v>
      </c>
      <c r="J18" s="28">
        <v>-0.6</v>
      </c>
      <c r="K18" s="28">
        <v>-1.6</v>
      </c>
      <c r="L18" s="6">
        <v>-2.1</v>
      </c>
      <c r="M18" s="6">
        <v>-2.2999999999999998</v>
      </c>
      <c r="N18" s="13">
        <v>-2</v>
      </c>
    </row>
    <row r="19" spans="1:14" x14ac:dyDescent="0.2">
      <c r="A19" s="117">
        <v>11</v>
      </c>
      <c r="B19" s="118" t="s">
        <v>57</v>
      </c>
      <c r="C19" s="137">
        <v>11.2</v>
      </c>
      <c r="D19" s="179">
        <v>13.9</v>
      </c>
      <c r="E19" s="137">
        <v>7.1</v>
      </c>
      <c r="F19" s="179">
        <v>1.9</v>
      </c>
      <c r="G19" s="179">
        <v>-8.8000000000000007</v>
      </c>
      <c r="H19" s="179">
        <v>-4.8</v>
      </c>
      <c r="I19" s="179">
        <v>-7.9</v>
      </c>
      <c r="J19" s="179">
        <v>4.3</v>
      </c>
      <c r="K19" s="179">
        <v>8.5</v>
      </c>
      <c r="L19" s="113">
        <v>9.6</v>
      </c>
      <c r="M19" s="113">
        <v>0.1</v>
      </c>
      <c r="N19" s="114">
        <v>-0.6</v>
      </c>
    </row>
    <row r="20" spans="1:14" x14ac:dyDescent="0.2">
      <c r="A20" s="74">
        <v>12</v>
      </c>
      <c r="B20" s="76" t="s">
        <v>93</v>
      </c>
      <c r="C20" s="139">
        <v>19.100000000000001</v>
      </c>
      <c r="D20" s="180">
        <v>14.5</v>
      </c>
      <c r="E20" s="139">
        <v>6.6</v>
      </c>
      <c r="F20" s="180">
        <v>0.1</v>
      </c>
      <c r="G20" s="180">
        <v>-0.2</v>
      </c>
      <c r="H20" s="180">
        <v>-10.7</v>
      </c>
      <c r="I20" s="180">
        <v>-9.3000000000000007</v>
      </c>
      <c r="J20" s="180">
        <v>5.2</v>
      </c>
      <c r="K20" s="180">
        <v>7.5</v>
      </c>
      <c r="L20" s="24">
        <v>12.6</v>
      </c>
      <c r="M20" s="24">
        <v>-4</v>
      </c>
      <c r="N20" s="25">
        <v>1.8</v>
      </c>
    </row>
    <row r="21" spans="1:14" x14ac:dyDescent="0.2">
      <c r="A21" s="117"/>
      <c r="B21" s="121" t="s">
        <v>25</v>
      </c>
      <c r="C21" s="122"/>
      <c r="D21" s="101"/>
      <c r="E21" s="122"/>
      <c r="F21" s="101"/>
      <c r="G21" s="101"/>
      <c r="H21" s="101"/>
      <c r="I21" s="101"/>
      <c r="J21" s="101"/>
      <c r="K21" s="101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133">
        <v>3</v>
      </c>
      <c r="D22" s="28">
        <v>2.1</v>
      </c>
      <c r="E22" s="133">
        <v>3.3</v>
      </c>
      <c r="F22" s="28">
        <v>3.4</v>
      </c>
      <c r="G22" s="28">
        <v>3.4</v>
      </c>
      <c r="H22" s="28">
        <v>3.2</v>
      </c>
      <c r="I22" s="28">
        <v>3.4</v>
      </c>
      <c r="J22" s="28">
        <v>3.3</v>
      </c>
      <c r="K22" s="28">
        <v>2.8</v>
      </c>
      <c r="L22" s="6">
        <v>2.6</v>
      </c>
      <c r="M22" s="6">
        <v>2.9</v>
      </c>
      <c r="N22" s="13">
        <v>2.9</v>
      </c>
    </row>
    <row r="23" spans="1:14" x14ac:dyDescent="0.2">
      <c r="A23" s="117">
        <v>14</v>
      </c>
      <c r="B23" s="110" t="s">
        <v>142</v>
      </c>
      <c r="C23" s="122">
        <v>4.0999999999999996</v>
      </c>
      <c r="D23" s="101">
        <v>3.9</v>
      </c>
      <c r="E23" s="122">
        <v>3</v>
      </c>
      <c r="F23" s="101">
        <v>1.2</v>
      </c>
      <c r="G23" s="101">
        <v>-0.7</v>
      </c>
      <c r="H23" s="101">
        <v>-1.4</v>
      </c>
      <c r="I23" s="101">
        <v>-2.8</v>
      </c>
      <c r="J23" s="101">
        <v>-1.3</v>
      </c>
      <c r="K23" s="101">
        <v>-0.3</v>
      </c>
      <c r="L23" s="99">
        <v>0.6</v>
      </c>
      <c r="M23" s="99">
        <v>-0.3</v>
      </c>
      <c r="N23" s="100">
        <v>0</v>
      </c>
    </row>
    <row r="24" spans="1:14" x14ac:dyDescent="0.2">
      <c r="A24" s="74">
        <v>15</v>
      </c>
      <c r="B24" s="76" t="s">
        <v>30</v>
      </c>
      <c r="C24" s="133" t="s">
        <v>4</v>
      </c>
      <c r="D24" s="28">
        <v>6.1</v>
      </c>
      <c r="E24" s="133">
        <v>6.2</v>
      </c>
      <c r="F24" s="28" t="s">
        <v>4</v>
      </c>
      <c r="G24" s="28" t="s">
        <v>4</v>
      </c>
      <c r="H24" s="28" t="s">
        <v>4</v>
      </c>
      <c r="I24" s="28" t="s">
        <v>4</v>
      </c>
      <c r="J24" s="28" t="s">
        <v>4</v>
      </c>
      <c r="K24" s="28" t="s">
        <v>4</v>
      </c>
      <c r="L24" s="28" t="s">
        <v>4</v>
      </c>
      <c r="M24" s="28" t="s">
        <v>4</v>
      </c>
      <c r="N24" s="16">
        <v>4.3</v>
      </c>
    </row>
    <row r="25" spans="1:14" x14ac:dyDescent="0.2">
      <c r="A25" s="117">
        <v>16</v>
      </c>
      <c r="B25" s="118" t="s">
        <v>94</v>
      </c>
      <c r="C25" s="122">
        <v>3.1</v>
      </c>
      <c r="D25" s="101">
        <v>3.5</v>
      </c>
      <c r="E25" s="122">
        <v>3.1</v>
      </c>
      <c r="F25" s="101">
        <v>2.9</v>
      </c>
      <c r="G25" s="101">
        <v>2.7</v>
      </c>
      <c r="H25" s="101">
        <v>2.2000000000000002</v>
      </c>
      <c r="I25" s="101">
        <v>1.6</v>
      </c>
      <c r="J25" s="101">
        <v>1.8</v>
      </c>
      <c r="K25" s="101">
        <v>2.1</v>
      </c>
      <c r="L25" s="101">
        <v>2.2000000000000002</v>
      </c>
      <c r="M25" s="101">
        <v>2.4</v>
      </c>
      <c r="N25" s="111">
        <v>2.7</v>
      </c>
    </row>
    <row r="26" spans="1:14" x14ac:dyDescent="0.2">
      <c r="A26" s="74">
        <v>17</v>
      </c>
      <c r="B26" s="76" t="s">
        <v>31</v>
      </c>
      <c r="C26" s="133">
        <v>9.4</v>
      </c>
      <c r="D26" s="28">
        <v>4</v>
      </c>
      <c r="E26" s="133">
        <v>0.4</v>
      </c>
      <c r="F26" s="28">
        <v>-1.9</v>
      </c>
      <c r="G26" s="28">
        <v>-3</v>
      </c>
      <c r="H26" s="28">
        <v>-3.2</v>
      </c>
      <c r="I26" s="28">
        <v>-5.9</v>
      </c>
      <c r="J26" s="28">
        <v>-8.1999999999999993</v>
      </c>
      <c r="K26" s="28">
        <v>-7.1</v>
      </c>
      <c r="L26" s="6">
        <v>-8.5</v>
      </c>
      <c r="M26" s="28">
        <v>-9.1</v>
      </c>
      <c r="N26" s="16">
        <v>-7.9</v>
      </c>
    </row>
    <row r="27" spans="1:14" x14ac:dyDescent="0.2">
      <c r="A27" s="117">
        <v>18</v>
      </c>
      <c r="B27" s="118" t="s">
        <v>95</v>
      </c>
      <c r="C27" s="122">
        <v>-12.8</v>
      </c>
      <c r="D27" s="101">
        <v>-11.2</v>
      </c>
      <c r="E27" s="122">
        <v>-6</v>
      </c>
      <c r="F27" s="101">
        <v>-11.4</v>
      </c>
      <c r="G27" s="101">
        <v>-8.3000000000000007</v>
      </c>
      <c r="H27" s="101">
        <v>-12.6</v>
      </c>
      <c r="I27" s="101">
        <v>-16</v>
      </c>
      <c r="J27" s="101">
        <v>-14</v>
      </c>
      <c r="K27" s="101">
        <v>-10.3</v>
      </c>
      <c r="L27" s="99">
        <v>4.7</v>
      </c>
      <c r="M27" s="101">
        <v>-0.9</v>
      </c>
      <c r="N27" s="111">
        <v>1</v>
      </c>
    </row>
    <row r="28" spans="1:14" x14ac:dyDescent="0.2">
      <c r="A28" s="74">
        <v>19</v>
      </c>
      <c r="B28" s="76" t="s">
        <v>96</v>
      </c>
      <c r="C28" s="133">
        <v>3.7</v>
      </c>
      <c r="D28" s="28">
        <v>3.3</v>
      </c>
      <c r="E28" s="133">
        <v>3.9</v>
      </c>
      <c r="F28" s="28">
        <v>2.9</v>
      </c>
      <c r="G28" s="28">
        <v>1.6</v>
      </c>
      <c r="H28" s="28">
        <v>1.2</v>
      </c>
      <c r="I28" s="28">
        <v>1.3</v>
      </c>
      <c r="J28" s="28">
        <v>1.2</v>
      </c>
      <c r="K28" s="28">
        <v>1.8</v>
      </c>
      <c r="L28" s="6">
        <v>1.8</v>
      </c>
      <c r="M28" s="28">
        <v>1.9</v>
      </c>
      <c r="N28" s="16">
        <v>1.9</v>
      </c>
    </row>
    <row r="29" spans="1:14" x14ac:dyDescent="0.2">
      <c r="A29" s="117">
        <v>20</v>
      </c>
      <c r="B29" s="118" t="s">
        <v>61</v>
      </c>
      <c r="C29" s="122">
        <v>3.8</v>
      </c>
      <c r="D29" s="101">
        <v>3.6</v>
      </c>
      <c r="E29" s="122">
        <v>3.4</v>
      </c>
      <c r="F29" s="101">
        <v>3.3</v>
      </c>
      <c r="G29" s="101">
        <v>2.9</v>
      </c>
      <c r="H29" s="101">
        <v>3.8</v>
      </c>
      <c r="I29" s="101">
        <v>3.4</v>
      </c>
      <c r="J29" s="101">
        <v>3.3</v>
      </c>
      <c r="K29" s="101">
        <v>3.3</v>
      </c>
      <c r="L29" s="99">
        <v>3</v>
      </c>
      <c r="M29" s="101">
        <v>2.6</v>
      </c>
      <c r="N29" s="111">
        <v>3.2</v>
      </c>
    </row>
    <row r="30" spans="1:14" x14ac:dyDescent="0.2">
      <c r="A30" s="74">
        <v>21</v>
      </c>
      <c r="B30" s="76" t="s">
        <v>62</v>
      </c>
      <c r="C30" s="133">
        <v>1.4</v>
      </c>
      <c r="D30" s="28">
        <v>1.5</v>
      </c>
      <c r="E30" s="133">
        <v>1.9</v>
      </c>
      <c r="F30" s="28">
        <v>2</v>
      </c>
      <c r="G30" s="28">
        <v>1.3</v>
      </c>
      <c r="H30" s="28">
        <v>1.5</v>
      </c>
      <c r="I30" s="28">
        <v>1.8</v>
      </c>
      <c r="J30" s="28">
        <v>2.1</v>
      </c>
      <c r="K30" s="28">
        <v>2.1</v>
      </c>
      <c r="L30" s="6">
        <v>2.2999999999999998</v>
      </c>
      <c r="M30" s="28">
        <v>2</v>
      </c>
      <c r="N30" s="16">
        <v>2.4</v>
      </c>
    </row>
    <row r="31" spans="1:14" x14ac:dyDescent="0.2">
      <c r="A31" s="117">
        <v>22</v>
      </c>
      <c r="B31" s="118" t="s">
        <v>63</v>
      </c>
      <c r="C31" s="122">
        <v>7.9</v>
      </c>
      <c r="D31" s="101">
        <v>5</v>
      </c>
      <c r="E31" s="122">
        <v>4.4000000000000004</v>
      </c>
      <c r="F31" s="101">
        <v>4</v>
      </c>
      <c r="G31" s="101">
        <v>5.2</v>
      </c>
      <c r="H31" s="101">
        <v>5</v>
      </c>
      <c r="I31" s="101">
        <v>8</v>
      </c>
      <c r="J31" s="101">
        <v>7.1</v>
      </c>
      <c r="K31" s="101">
        <v>5.6</v>
      </c>
      <c r="L31" s="99">
        <v>5.5</v>
      </c>
      <c r="M31" s="101">
        <v>5.0999999999999996</v>
      </c>
      <c r="N31" s="111">
        <v>5.0999999999999996</v>
      </c>
    </row>
    <row r="32" spans="1:14" x14ac:dyDescent="0.2">
      <c r="A32" s="74">
        <v>23</v>
      </c>
      <c r="B32" s="76" t="s">
        <v>98</v>
      </c>
      <c r="C32" s="133">
        <v>-2.8</v>
      </c>
      <c r="D32" s="28">
        <v>-2.9</v>
      </c>
      <c r="E32" s="133">
        <v>-3.2</v>
      </c>
      <c r="F32" s="28">
        <v>-2.2999999999999998</v>
      </c>
      <c r="G32" s="28">
        <v>-2.9</v>
      </c>
      <c r="H32" s="28">
        <v>-2.7</v>
      </c>
      <c r="I32" s="28">
        <v>-2.6</v>
      </c>
      <c r="J32" s="28">
        <v>-2.4</v>
      </c>
      <c r="K32" s="28">
        <v>-2.1</v>
      </c>
      <c r="L32" s="6">
        <v>-2.2999999999999998</v>
      </c>
      <c r="M32" s="28">
        <v>-3</v>
      </c>
      <c r="N32" s="16">
        <v>-2.6</v>
      </c>
    </row>
    <row r="33" spans="1:14" x14ac:dyDescent="0.2">
      <c r="A33" s="117">
        <v>24</v>
      </c>
      <c r="B33" s="118" t="s">
        <v>110</v>
      </c>
      <c r="C33" s="122">
        <v>4</v>
      </c>
      <c r="D33" s="101">
        <v>1.8</v>
      </c>
      <c r="E33" s="122">
        <v>7.5</v>
      </c>
      <c r="F33" s="101">
        <v>9.6999999999999993</v>
      </c>
      <c r="G33" s="101">
        <v>17.3</v>
      </c>
      <c r="H33" s="101">
        <v>23.3</v>
      </c>
      <c r="I33" s="101">
        <v>30.8</v>
      </c>
      <c r="J33" s="101">
        <v>46</v>
      </c>
      <c r="K33" s="101">
        <v>49.4</v>
      </c>
      <c r="L33" s="101">
        <v>51.2</v>
      </c>
      <c r="M33" s="101">
        <v>48.4</v>
      </c>
      <c r="N33" s="111">
        <v>63.3</v>
      </c>
    </row>
    <row r="34" spans="1:14" x14ac:dyDescent="0.2">
      <c r="A34" s="74">
        <v>25</v>
      </c>
      <c r="B34" s="76" t="s">
        <v>64</v>
      </c>
      <c r="C34" s="133">
        <v>1.1000000000000001</v>
      </c>
      <c r="D34" s="28">
        <v>1.1000000000000001</v>
      </c>
      <c r="E34" s="133">
        <v>1.7</v>
      </c>
      <c r="F34" s="28">
        <v>1.8</v>
      </c>
      <c r="G34" s="28">
        <v>1.9</v>
      </c>
      <c r="H34" s="28">
        <v>1.9</v>
      </c>
      <c r="I34" s="28">
        <v>1.3</v>
      </c>
      <c r="J34" s="28">
        <v>1.4</v>
      </c>
      <c r="K34" s="28">
        <v>2.8</v>
      </c>
      <c r="L34" s="6">
        <v>2.2000000000000002</v>
      </c>
      <c r="M34" s="28">
        <v>2.2999999999999998</v>
      </c>
      <c r="N34" s="16">
        <v>1.4</v>
      </c>
    </row>
    <row r="35" spans="1:14" x14ac:dyDescent="0.2">
      <c r="A35" s="117">
        <v>26</v>
      </c>
      <c r="B35" s="118" t="s">
        <v>97</v>
      </c>
      <c r="C35" s="122">
        <v>0.9</v>
      </c>
      <c r="D35" s="101">
        <v>1.6</v>
      </c>
      <c r="E35" s="122">
        <v>1.9</v>
      </c>
      <c r="F35" s="101">
        <v>2.6</v>
      </c>
      <c r="G35" s="101">
        <v>4.3</v>
      </c>
      <c r="H35" s="101">
        <v>4.7</v>
      </c>
      <c r="I35" s="101">
        <v>3.9</v>
      </c>
      <c r="J35" s="101">
        <v>4.2</v>
      </c>
      <c r="K35" s="101">
        <v>4.9000000000000004</v>
      </c>
      <c r="L35" s="99">
        <v>3.7</v>
      </c>
      <c r="M35" s="101">
        <v>4.5999999999999996</v>
      </c>
      <c r="N35" s="111">
        <v>5.3</v>
      </c>
    </row>
    <row r="36" spans="1:14" x14ac:dyDescent="0.2">
      <c r="A36" s="74">
        <v>27</v>
      </c>
      <c r="B36" s="76" t="s">
        <v>65</v>
      </c>
      <c r="C36" s="133">
        <v>1.2</v>
      </c>
      <c r="D36" s="28">
        <v>2.7</v>
      </c>
      <c r="E36" s="133">
        <v>2.4</v>
      </c>
      <c r="F36" s="28">
        <v>2.9</v>
      </c>
      <c r="G36" s="28">
        <v>3</v>
      </c>
      <c r="H36" s="28">
        <v>3.4</v>
      </c>
      <c r="I36" s="28">
        <v>3.3</v>
      </c>
      <c r="J36" s="28">
        <v>3.8</v>
      </c>
      <c r="K36" s="28">
        <v>4</v>
      </c>
      <c r="L36" s="6">
        <v>2.6</v>
      </c>
      <c r="M36" s="28">
        <v>2.6</v>
      </c>
      <c r="N36" s="16">
        <v>3.2</v>
      </c>
    </row>
    <row r="37" spans="1:14" x14ac:dyDescent="0.2">
      <c r="A37" s="117">
        <v>28</v>
      </c>
      <c r="B37" s="118" t="s">
        <v>66</v>
      </c>
      <c r="C37" s="122">
        <v>-0.6</v>
      </c>
      <c r="D37" s="101">
        <v>3</v>
      </c>
      <c r="E37" s="122">
        <v>5.5</v>
      </c>
      <c r="F37" s="101">
        <v>5.2</v>
      </c>
      <c r="G37" s="101">
        <v>12.2</v>
      </c>
      <c r="H37" s="101">
        <v>14.3</v>
      </c>
      <c r="I37" s="101">
        <v>16.100000000000001</v>
      </c>
      <c r="J37" s="101">
        <v>16.100000000000001</v>
      </c>
      <c r="K37" s="101">
        <v>16.100000000000001</v>
      </c>
      <c r="L37" s="99">
        <v>12.8</v>
      </c>
      <c r="M37" s="101">
        <v>11.8</v>
      </c>
      <c r="N37" s="111">
        <v>11.1</v>
      </c>
    </row>
    <row r="38" spans="1:14" x14ac:dyDescent="0.2">
      <c r="A38" s="74">
        <v>29</v>
      </c>
      <c r="B38" s="76" t="s">
        <v>52</v>
      </c>
      <c r="C38" s="133">
        <v>7.6</v>
      </c>
      <c r="D38" s="28">
        <v>15.2</v>
      </c>
      <c r="E38" s="133">
        <v>9.1</v>
      </c>
      <c r="F38" s="28">
        <v>11.5</v>
      </c>
      <c r="G38" s="28">
        <v>13.6</v>
      </c>
      <c r="H38" s="28">
        <v>13.2</v>
      </c>
      <c r="I38" s="28">
        <v>15.7</v>
      </c>
      <c r="J38" s="28">
        <v>17.8</v>
      </c>
      <c r="K38" s="28">
        <v>17.899999999999999</v>
      </c>
      <c r="L38" s="6">
        <v>14.1</v>
      </c>
      <c r="M38" s="28">
        <v>14.9</v>
      </c>
      <c r="N38" s="16">
        <v>14</v>
      </c>
    </row>
    <row r="39" spans="1:14" x14ac:dyDescent="0.2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">
      <c r="A40" s="74">
        <v>30</v>
      </c>
      <c r="B40" s="76" t="s">
        <v>29</v>
      </c>
      <c r="C40" s="133">
        <v>4.5999999999999996</v>
      </c>
      <c r="D40" s="28">
        <v>4.5</v>
      </c>
      <c r="E40" s="133">
        <v>3.9</v>
      </c>
      <c r="F40" s="28">
        <v>2.6</v>
      </c>
      <c r="G40" s="28">
        <v>1.3</v>
      </c>
      <c r="H40" s="28">
        <v>0.8</v>
      </c>
      <c r="I40" s="28">
        <v>-0.2</v>
      </c>
      <c r="J40" s="28">
        <v>1.3</v>
      </c>
      <c r="K40" s="28">
        <v>2</v>
      </c>
      <c r="L40" s="6">
        <v>2.2000000000000002</v>
      </c>
      <c r="M40" s="28">
        <v>1.2</v>
      </c>
      <c r="N40" s="16">
        <v>1.5</v>
      </c>
    </row>
    <row r="41" spans="1:14" x14ac:dyDescent="0.2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1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6" t="s">
        <v>4</v>
      </c>
    </row>
    <row r="43" spans="1:14" x14ac:dyDescent="0.2">
      <c r="A43" s="117">
        <v>33</v>
      </c>
      <c r="B43" s="118" t="s">
        <v>60</v>
      </c>
      <c r="C43" s="122">
        <v>-2</v>
      </c>
      <c r="D43" s="101">
        <v>0.3</v>
      </c>
      <c r="E43" s="122">
        <v>2.5</v>
      </c>
      <c r="F43" s="101">
        <v>10.1</v>
      </c>
      <c r="G43" s="101">
        <v>7.9</v>
      </c>
      <c r="H43" s="101">
        <v>7.9</v>
      </c>
      <c r="I43" s="101" t="s">
        <v>4</v>
      </c>
      <c r="J43" s="101">
        <v>9.4</v>
      </c>
      <c r="K43" s="101">
        <v>11.3</v>
      </c>
      <c r="L43" s="101" t="s">
        <v>4</v>
      </c>
      <c r="M43" s="101">
        <v>10.1</v>
      </c>
      <c r="N43" s="111">
        <v>11.5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8"/>
  <sheetViews>
    <sheetView topLeftCell="C25" workbookViewId="0">
      <selection activeCell="A53" sqref="A53:N58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188" t="s">
        <v>5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1:14" x14ac:dyDescent="0.2">
      <c r="A6" s="188" t="s">
        <v>150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189" t="s">
        <v>133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</row>
    <row r="9" spans="1:14" x14ac:dyDescent="0.2">
      <c r="A9" s="7"/>
      <c r="B9" s="8"/>
      <c r="C9" s="72">
        <v>2011</v>
      </c>
      <c r="D9" s="72">
        <v>2011</v>
      </c>
      <c r="E9" s="72">
        <v>2011</v>
      </c>
      <c r="F9" s="72">
        <v>2011</v>
      </c>
      <c r="G9" s="72">
        <v>2011</v>
      </c>
      <c r="H9" s="72">
        <v>2011</v>
      </c>
      <c r="I9" s="72">
        <v>2011</v>
      </c>
      <c r="J9" s="72">
        <v>2011</v>
      </c>
      <c r="K9" s="72">
        <v>2011</v>
      </c>
      <c r="L9" s="72">
        <v>2011</v>
      </c>
      <c r="M9" s="72">
        <v>2011</v>
      </c>
      <c r="N9" s="73">
        <v>2011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34">
        <v>1.6E-2</v>
      </c>
      <c r="D11" s="178">
        <v>2.1000000000000001E-2</v>
      </c>
      <c r="E11" s="134">
        <v>2.7E-2</v>
      </c>
      <c r="F11" s="178">
        <v>3.2000000000000001E-2</v>
      </c>
      <c r="G11" s="178">
        <v>3.5999999999999997E-2</v>
      </c>
      <c r="H11" s="178">
        <v>3.5999999999999997E-2</v>
      </c>
      <c r="I11" s="178">
        <v>3.5999999999999997E-2</v>
      </c>
      <c r="J11" s="178">
        <v>3.7999999999999999E-2</v>
      </c>
      <c r="K11" s="178">
        <v>3.9E-2</v>
      </c>
      <c r="L11" s="123">
        <v>3.5000000000000003E-2</v>
      </c>
      <c r="M11" s="123">
        <v>3.4000000000000002E-2</v>
      </c>
      <c r="N11" s="116">
        <v>0.03</v>
      </c>
    </row>
    <row r="12" spans="1:14" x14ac:dyDescent="0.2">
      <c r="A12" s="117"/>
      <c r="B12" s="121" t="s">
        <v>109</v>
      </c>
      <c r="C12" s="122">
        <v>5.7</v>
      </c>
      <c r="D12" s="143">
        <v>8</v>
      </c>
      <c r="E12" s="122">
        <v>8.6</v>
      </c>
      <c r="F12" s="143">
        <v>10</v>
      </c>
      <c r="G12" s="143">
        <v>10.5</v>
      </c>
      <c r="H12" s="143">
        <v>11.2</v>
      </c>
      <c r="I12" s="143">
        <v>11.1</v>
      </c>
      <c r="J12" s="143">
        <v>9.9</v>
      </c>
      <c r="K12" s="143">
        <v>10.3</v>
      </c>
      <c r="L12" s="105">
        <v>7.9</v>
      </c>
      <c r="M12" s="105">
        <v>7.6</v>
      </c>
      <c r="N12" s="109">
        <v>5.5</v>
      </c>
    </row>
    <row r="13" spans="1:14" x14ac:dyDescent="0.2">
      <c r="A13" s="74"/>
      <c r="B13" s="75" t="s">
        <v>26</v>
      </c>
      <c r="C13" s="133"/>
      <c r="D13" s="28"/>
      <c r="E13" s="133"/>
      <c r="F13" s="28"/>
      <c r="G13" s="28"/>
      <c r="H13" s="28"/>
      <c r="I13" s="28"/>
      <c r="J13" s="28"/>
      <c r="K13" s="28"/>
      <c r="L13" s="6"/>
      <c r="M13" s="6"/>
      <c r="N13" s="13"/>
    </row>
    <row r="14" spans="1:14" x14ac:dyDescent="0.2">
      <c r="A14" s="117">
        <v>1</v>
      </c>
      <c r="B14" s="118" t="s">
        <v>3</v>
      </c>
      <c r="C14" s="122">
        <v>2.9</v>
      </c>
      <c r="D14" s="101">
        <v>2.9</v>
      </c>
      <c r="E14" s="122">
        <v>2.7</v>
      </c>
      <c r="F14" s="101">
        <v>2.9</v>
      </c>
      <c r="G14" s="101">
        <v>3</v>
      </c>
      <c r="H14" s="101">
        <v>2.9</v>
      </c>
      <c r="I14" s="101">
        <v>3.2</v>
      </c>
      <c r="J14" s="101">
        <v>3.2</v>
      </c>
      <c r="K14" s="101">
        <v>2.8</v>
      </c>
      <c r="L14" s="101">
        <v>3.1</v>
      </c>
      <c r="M14" s="101">
        <v>3.4</v>
      </c>
      <c r="N14" s="111">
        <v>3.5</v>
      </c>
    </row>
    <row r="15" spans="1:14" x14ac:dyDescent="0.2">
      <c r="A15" s="74">
        <v>2</v>
      </c>
      <c r="B15" s="76" t="s">
        <v>67</v>
      </c>
      <c r="C15" s="133">
        <v>2.6</v>
      </c>
      <c r="D15" s="28">
        <v>3</v>
      </c>
      <c r="E15" s="133">
        <v>3.2</v>
      </c>
      <c r="F15" s="28">
        <v>3</v>
      </c>
      <c r="G15" s="28">
        <v>3</v>
      </c>
      <c r="H15" s="28">
        <v>2.7</v>
      </c>
      <c r="I15" s="28">
        <v>2.4</v>
      </c>
      <c r="J15" s="28">
        <v>2.5</v>
      </c>
      <c r="K15" s="28">
        <v>2.2000000000000002</v>
      </c>
      <c r="L15" s="6">
        <v>2.7</v>
      </c>
      <c r="M15" s="6">
        <v>2.6</v>
      </c>
      <c r="N15" s="13">
        <v>2.7</v>
      </c>
    </row>
    <row r="16" spans="1:14" x14ac:dyDescent="0.2">
      <c r="A16" s="117">
        <v>3</v>
      </c>
      <c r="B16" s="118" t="s">
        <v>68</v>
      </c>
      <c r="C16" s="122">
        <v>7</v>
      </c>
      <c r="D16" s="101">
        <v>6.4</v>
      </c>
      <c r="E16" s="122">
        <v>5.5</v>
      </c>
      <c r="F16" s="101">
        <v>5.9</v>
      </c>
      <c r="G16" s="101">
        <v>6.3</v>
      </c>
      <c r="H16" s="101">
        <v>6.1</v>
      </c>
      <c r="I16" s="101">
        <v>7</v>
      </c>
      <c r="J16" s="101">
        <v>7</v>
      </c>
      <c r="K16" s="101">
        <v>5.4</v>
      </c>
      <c r="L16" s="99">
        <v>5.4</v>
      </c>
      <c r="M16" s="99">
        <v>6.2</v>
      </c>
      <c r="N16" s="100">
        <v>5.8</v>
      </c>
    </row>
    <row r="17" spans="1:14" x14ac:dyDescent="0.2">
      <c r="A17" s="74">
        <v>4</v>
      </c>
      <c r="B17" s="76" t="s">
        <v>27</v>
      </c>
      <c r="C17" s="133">
        <v>3.5</v>
      </c>
      <c r="D17" s="28">
        <v>3.6</v>
      </c>
      <c r="E17" s="133">
        <v>3.3</v>
      </c>
      <c r="F17" s="28">
        <v>3.3</v>
      </c>
      <c r="G17" s="28">
        <v>3.6</v>
      </c>
      <c r="H17" s="28">
        <v>3.5</v>
      </c>
      <c r="I17" s="28">
        <v>3.2</v>
      </c>
      <c r="J17" s="28">
        <v>3.3</v>
      </c>
      <c r="K17" s="28">
        <v>2.9</v>
      </c>
      <c r="L17" s="6">
        <v>2.7</v>
      </c>
      <c r="M17" s="6">
        <v>3.1</v>
      </c>
      <c r="N17" s="13">
        <v>2.7</v>
      </c>
    </row>
    <row r="18" spans="1:14" x14ac:dyDescent="0.2">
      <c r="A18" s="117"/>
      <c r="B18" s="121" t="s">
        <v>1</v>
      </c>
      <c r="C18" s="122"/>
      <c r="D18" s="101"/>
      <c r="E18" s="122"/>
      <c r="F18" s="101"/>
      <c r="G18" s="101"/>
      <c r="H18" s="101"/>
      <c r="I18" s="101"/>
      <c r="J18" s="101"/>
      <c r="K18" s="101"/>
      <c r="L18" s="99"/>
      <c r="M18" s="99"/>
      <c r="N18" s="100"/>
    </row>
    <row r="19" spans="1:14" x14ac:dyDescent="0.2">
      <c r="A19" s="74">
        <v>5</v>
      </c>
      <c r="B19" s="76" t="s">
        <v>2</v>
      </c>
      <c r="C19" s="133">
        <v>4.5</v>
      </c>
      <c r="D19" s="28">
        <v>4.2</v>
      </c>
      <c r="E19" s="133">
        <v>4</v>
      </c>
      <c r="F19" s="28">
        <v>3.8</v>
      </c>
      <c r="G19" s="28">
        <v>3.8</v>
      </c>
      <c r="H19" s="28">
        <v>3.7</v>
      </c>
      <c r="I19" s="28">
        <v>3.3</v>
      </c>
      <c r="J19" s="28">
        <v>3.4</v>
      </c>
      <c r="K19" s="28">
        <v>3.3</v>
      </c>
      <c r="L19" s="6">
        <v>2.9</v>
      </c>
      <c r="M19" s="6">
        <v>3</v>
      </c>
      <c r="N19" s="13">
        <v>3.4</v>
      </c>
    </row>
    <row r="20" spans="1:14" x14ac:dyDescent="0.2">
      <c r="A20" s="117"/>
      <c r="B20" s="118" t="s">
        <v>6</v>
      </c>
      <c r="C20" s="122"/>
      <c r="D20" s="101"/>
      <c r="E20" s="122"/>
      <c r="F20" s="101"/>
      <c r="G20" s="101"/>
      <c r="H20" s="101"/>
      <c r="I20" s="101"/>
      <c r="J20" s="101"/>
      <c r="K20" s="101"/>
      <c r="L20" s="99"/>
      <c r="M20" s="99"/>
      <c r="N20" s="100"/>
    </row>
    <row r="21" spans="1:14" x14ac:dyDescent="0.2">
      <c r="A21" s="74">
        <v>6</v>
      </c>
      <c r="B21" s="76" t="s">
        <v>15</v>
      </c>
      <c r="C21" s="133">
        <v>2.8</v>
      </c>
      <c r="D21" s="28">
        <v>2.9</v>
      </c>
      <c r="E21" s="133">
        <v>2.8</v>
      </c>
      <c r="F21" s="28">
        <v>2.5</v>
      </c>
      <c r="G21" s="28">
        <v>1.9</v>
      </c>
      <c r="H21" s="28">
        <v>1.6</v>
      </c>
      <c r="I21" s="28">
        <v>1.8</v>
      </c>
      <c r="J21" s="28">
        <v>1.9</v>
      </c>
      <c r="K21" s="28">
        <v>2</v>
      </c>
      <c r="L21" s="6">
        <v>2.1</v>
      </c>
      <c r="M21" s="6">
        <v>2</v>
      </c>
      <c r="N21" s="13">
        <v>1.8</v>
      </c>
    </row>
    <row r="22" spans="1:14" x14ac:dyDescent="0.2">
      <c r="A22" s="117">
        <v>7</v>
      </c>
      <c r="B22" s="118" t="s">
        <v>16</v>
      </c>
      <c r="C22" s="122">
        <v>0.1</v>
      </c>
      <c r="D22" s="101">
        <v>0.9</v>
      </c>
      <c r="E22" s="122">
        <v>1.6</v>
      </c>
      <c r="F22" s="101">
        <v>2.4</v>
      </c>
      <c r="G22" s="101">
        <v>3.4</v>
      </c>
      <c r="H22" s="101">
        <v>4</v>
      </c>
      <c r="I22" s="101">
        <v>4</v>
      </c>
      <c r="J22" s="101">
        <v>3.8</v>
      </c>
      <c r="K22" s="101">
        <v>3.6</v>
      </c>
      <c r="L22" s="99">
        <v>3.4</v>
      </c>
      <c r="M22" s="99">
        <v>3.3</v>
      </c>
      <c r="N22" s="100">
        <v>3.2</v>
      </c>
    </row>
    <row r="23" spans="1:14" x14ac:dyDescent="0.2">
      <c r="A23" s="74">
        <v>8</v>
      </c>
      <c r="B23" s="76" t="s">
        <v>112</v>
      </c>
      <c r="C23" s="133">
        <v>-0.8</v>
      </c>
      <c r="D23" s="28">
        <v>0.3</v>
      </c>
      <c r="E23" s="133">
        <v>1.2</v>
      </c>
      <c r="F23" s="28">
        <v>2.2000000000000002</v>
      </c>
      <c r="G23" s="28">
        <v>3.5</v>
      </c>
      <c r="H23" s="28">
        <v>4.4000000000000004</v>
      </c>
      <c r="I23" s="28">
        <v>4.5</v>
      </c>
      <c r="J23" s="28">
        <v>4.4000000000000004</v>
      </c>
      <c r="K23" s="28">
        <v>4.4000000000000004</v>
      </c>
      <c r="L23" s="28">
        <v>4</v>
      </c>
      <c r="M23" s="28">
        <v>4</v>
      </c>
      <c r="N23" s="16">
        <v>4</v>
      </c>
    </row>
    <row r="24" spans="1:14" x14ac:dyDescent="0.2">
      <c r="A24" s="117">
        <v>9</v>
      </c>
      <c r="B24" s="118" t="s">
        <v>113</v>
      </c>
      <c r="C24" s="122">
        <v>1.3</v>
      </c>
      <c r="D24" s="101">
        <v>1.9</v>
      </c>
      <c r="E24" s="122">
        <v>2.2999999999999998</v>
      </c>
      <c r="F24" s="101">
        <v>2.7</v>
      </c>
      <c r="G24" s="101">
        <v>3.5</v>
      </c>
      <c r="H24" s="101">
        <v>3.7</v>
      </c>
      <c r="I24" s="101">
        <v>3.5</v>
      </c>
      <c r="J24" s="101">
        <v>3.1</v>
      </c>
      <c r="K24" s="101">
        <v>2.9</v>
      </c>
      <c r="L24" s="101">
        <v>2.8</v>
      </c>
      <c r="M24" s="101">
        <v>2.5</v>
      </c>
      <c r="N24" s="111">
        <v>2.2999999999999998</v>
      </c>
    </row>
    <row r="25" spans="1:14" x14ac:dyDescent="0.2">
      <c r="A25" s="74">
        <v>10</v>
      </c>
      <c r="B25" s="76" t="s">
        <v>17</v>
      </c>
      <c r="C25" s="133">
        <v>2.4</v>
      </c>
      <c r="D25" s="28">
        <v>1.9</v>
      </c>
      <c r="E25" s="133">
        <v>2.2999999999999998</v>
      </c>
      <c r="F25" s="28">
        <v>3.3</v>
      </c>
      <c r="G25" s="28">
        <v>4.0999999999999996</v>
      </c>
      <c r="H25" s="28">
        <v>5.0999999999999996</v>
      </c>
      <c r="I25" s="28">
        <v>5.3</v>
      </c>
      <c r="J25" s="28">
        <v>5.4</v>
      </c>
      <c r="K25" s="28">
        <v>5.0999999999999996</v>
      </c>
      <c r="L25" s="6">
        <v>5.2</v>
      </c>
      <c r="M25" s="6">
        <v>4.9000000000000004</v>
      </c>
      <c r="N25" s="13">
        <v>4</v>
      </c>
    </row>
    <row r="26" spans="1:14" x14ac:dyDescent="0.2">
      <c r="A26" s="117">
        <v>11</v>
      </c>
      <c r="B26" s="118" t="s">
        <v>57</v>
      </c>
      <c r="C26" s="137">
        <v>13.2</v>
      </c>
      <c r="D26" s="179">
        <v>26.3</v>
      </c>
      <c r="E26" s="137">
        <v>31.2</v>
      </c>
      <c r="F26" s="179">
        <v>38.799999999999997</v>
      </c>
      <c r="G26" s="179">
        <v>49.7</v>
      </c>
      <c r="H26" s="179">
        <v>43</v>
      </c>
      <c r="I26" s="179">
        <v>41.7</v>
      </c>
      <c r="J26" s="179">
        <v>32.799999999999997</v>
      </c>
      <c r="K26" s="179">
        <v>39.200000000000003</v>
      </c>
      <c r="L26" s="113">
        <v>26.2</v>
      </c>
      <c r="M26" s="113">
        <v>21.5</v>
      </c>
      <c r="N26" s="114">
        <v>13.1</v>
      </c>
    </row>
    <row r="27" spans="1:14" x14ac:dyDescent="0.2">
      <c r="A27" s="74">
        <v>12</v>
      </c>
      <c r="B27" s="76" t="s">
        <v>93</v>
      </c>
      <c r="C27" s="139">
        <v>17.7</v>
      </c>
      <c r="D27" s="180">
        <v>39.799999999999997</v>
      </c>
      <c r="E27" s="139">
        <v>42.5</v>
      </c>
      <c r="F27" s="180">
        <v>41.6</v>
      </c>
      <c r="G27" s="180">
        <v>39.5</v>
      </c>
      <c r="H27" s="180">
        <v>50.4</v>
      </c>
      <c r="I27" s="180">
        <v>49.9</v>
      </c>
      <c r="J27" s="180">
        <v>32.9</v>
      </c>
      <c r="K27" s="180">
        <v>39.4</v>
      </c>
      <c r="L27" s="24">
        <v>27.3</v>
      </c>
      <c r="M27" s="24">
        <v>32.4</v>
      </c>
      <c r="N27" s="25">
        <v>20.2</v>
      </c>
    </row>
    <row r="28" spans="1:14" x14ac:dyDescent="0.2">
      <c r="A28" s="117"/>
      <c r="B28" s="121" t="s">
        <v>25</v>
      </c>
      <c r="C28" s="122"/>
      <c r="D28" s="101"/>
      <c r="E28" s="122"/>
      <c r="F28" s="101"/>
      <c r="G28" s="101"/>
      <c r="H28" s="101"/>
      <c r="I28" s="101"/>
      <c r="J28" s="101"/>
      <c r="K28" s="101"/>
      <c r="L28" s="99"/>
      <c r="M28" s="99"/>
      <c r="N28" s="100"/>
    </row>
    <row r="29" spans="1:14" x14ac:dyDescent="0.2">
      <c r="A29" s="74">
        <v>13</v>
      </c>
      <c r="B29" s="76" t="s">
        <v>128</v>
      </c>
      <c r="C29" s="133">
        <v>1.5</v>
      </c>
      <c r="D29" s="28">
        <v>1.7</v>
      </c>
      <c r="E29" s="133">
        <v>1.2</v>
      </c>
      <c r="F29" s="28">
        <v>1.4</v>
      </c>
      <c r="G29" s="28">
        <v>1.4</v>
      </c>
      <c r="H29" s="28">
        <v>1.5</v>
      </c>
      <c r="I29" s="28">
        <v>1.1000000000000001</v>
      </c>
      <c r="J29" s="28">
        <v>0.9</v>
      </c>
      <c r="K29" s="28">
        <v>1</v>
      </c>
      <c r="L29" s="6">
        <v>1</v>
      </c>
      <c r="M29" s="6">
        <v>1</v>
      </c>
      <c r="N29" s="13">
        <v>2.6</v>
      </c>
    </row>
    <row r="30" spans="1:14" x14ac:dyDescent="0.2">
      <c r="A30" s="117">
        <v>14</v>
      </c>
      <c r="B30" s="110" t="s">
        <v>142</v>
      </c>
      <c r="C30" s="122">
        <v>6</v>
      </c>
      <c r="D30" s="101">
        <v>7.5</v>
      </c>
      <c r="E30" s="122">
        <v>9</v>
      </c>
      <c r="F30" s="101">
        <v>8.9</v>
      </c>
      <c r="G30" s="101">
        <v>9.4</v>
      </c>
      <c r="H30" s="101">
        <v>10.9</v>
      </c>
      <c r="I30" s="101">
        <v>11.7</v>
      </c>
      <c r="J30" s="101">
        <v>10.4</v>
      </c>
      <c r="K30" s="101">
        <v>10.199999999999999</v>
      </c>
      <c r="L30" s="99">
        <v>8.1999999999999993</v>
      </c>
      <c r="M30" s="99">
        <v>6.6</v>
      </c>
      <c r="N30" s="100">
        <v>8.6999999999999993</v>
      </c>
    </row>
    <row r="31" spans="1:14" x14ac:dyDescent="0.2">
      <c r="A31" s="74">
        <v>15</v>
      </c>
      <c r="B31" s="76" t="s">
        <v>30</v>
      </c>
      <c r="C31" s="133" t="s">
        <v>4</v>
      </c>
      <c r="D31" s="28">
        <v>1.5</v>
      </c>
      <c r="E31" s="133">
        <v>0.4</v>
      </c>
      <c r="F31" s="28" t="s">
        <v>4</v>
      </c>
      <c r="G31" s="28" t="s">
        <v>4</v>
      </c>
      <c r="H31" s="28" t="s">
        <v>4</v>
      </c>
      <c r="I31" s="28" t="s">
        <v>4</v>
      </c>
      <c r="J31" s="28" t="s">
        <v>4</v>
      </c>
      <c r="K31" s="28" t="s">
        <v>4</v>
      </c>
      <c r="L31" s="28" t="s">
        <v>4</v>
      </c>
      <c r="M31" s="28" t="s">
        <v>4</v>
      </c>
      <c r="N31" s="16" t="s">
        <v>4</v>
      </c>
    </row>
    <row r="32" spans="1:14" x14ac:dyDescent="0.2">
      <c r="A32" s="117">
        <v>16</v>
      </c>
      <c r="B32" s="118" t="s">
        <v>94</v>
      </c>
      <c r="C32" s="122">
        <v>2.8</v>
      </c>
      <c r="D32" s="101">
        <v>2.8</v>
      </c>
      <c r="E32" s="122">
        <v>3</v>
      </c>
      <c r="F32" s="101">
        <v>2.8</v>
      </c>
      <c r="G32" s="101">
        <v>2.7</v>
      </c>
      <c r="H32" s="101">
        <v>3.5</v>
      </c>
      <c r="I32" s="101">
        <v>4.0999999999999996</v>
      </c>
      <c r="J32" s="101">
        <v>4.2</v>
      </c>
      <c r="K32" s="101">
        <v>3.9</v>
      </c>
      <c r="L32" s="101">
        <v>4</v>
      </c>
      <c r="M32" s="101">
        <v>3.8</v>
      </c>
      <c r="N32" s="111">
        <v>3.6</v>
      </c>
    </row>
    <row r="33" spans="1:14" x14ac:dyDescent="0.2">
      <c r="A33" s="74">
        <v>17</v>
      </c>
      <c r="B33" s="76" t="s">
        <v>31</v>
      </c>
      <c r="C33" s="133">
        <v>11.5</v>
      </c>
      <c r="D33" s="28">
        <v>13.3</v>
      </c>
      <c r="E33" s="133">
        <v>15.3</v>
      </c>
      <c r="F33" s="28">
        <v>13</v>
      </c>
      <c r="G33" s="28">
        <v>10.1</v>
      </c>
      <c r="H33" s="28">
        <v>7</v>
      </c>
      <c r="I33" s="28">
        <v>11.8</v>
      </c>
      <c r="J33" s="28">
        <v>14.3</v>
      </c>
      <c r="K33" s="28">
        <v>13.5</v>
      </c>
      <c r="L33" s="6">
        <v>13.6</v>
      </c>
      <c r="M33" s="28">
        <v>13</v>
      </c>
      <c r="N33" s="16">
        <v>11.3</v>
      </c>
    </row>
    <row r="34" spans="1:14" x14ac:dyDescent="0.2">
      <c r="A34" s="117">
        <v>18</v>
      </c>
      <c r="B34" s="118" t="s">
        <v>95</v>
      </c>
      <c r="C34" s="122">
        <v>9.9</v>
      </c>
      <c r="D34" s="101">
        <v>20.100000000000001</v>
      </c>
      <c r="E34" s="122">
        <v>17.2</v>
      </c>
      <c r="F34" s="101">
        <v>14.3</v>
      </c>
      <c r="G34" s="101">
        <v>17</v>
      </c>
      <c r="H34" s="101">
        <v>26</v>
      </c>
      <c r="I34" s="101">
        <v>33.6</v>
      </c>
      <c r="J34" s="101">
        <v>21</v>
      </c>
      <c r="K34" s="101">
        <v>14.8</v>
      </c>
      <c r="L34" s="99">
        <v>-0.2</v>
      </c>
      <c r="M34" s="101">
        <v>-7.7</v>
      </c>
      <c r="N34" s="111">
        <v>-9.3000000000000007</v>
      </c>
    </row>
    <row r="35" spans="1:14" s="1" customFormat="1" x14ac:dyDescent="0.2">
      <c r="A35" s="74">
        <v>19</v>
      </c>
      <c r="B35" s="76" t="s">
        <v>96</v>
      </c>
      <c r="C35" s="133">
        <v>1.9</v>
      </c>
      <c r="D35" s="28">
        <v>2</v>
      </c>
      <c r="E35" s="133">
        <v>2.5</v>
      </c>
      <c r="F35" s="28">
        <v>2.8</v>
      </c>
      <c r="G35" s="28">
        <v>4</v>
      </c>
      <c r="H35" s="28">
        <v>4.4000000000000004</v>
      </c>
      <c r="I35" s="28">
        <v>4.2</v>
      </c>
      <c r="J35" s="28">
        <v>3.6</v>
      </c>
      <c r="K35" s="28">
        <v>3.6</v>
      </c>
      <c r="L35" s="6">
        <v>3.6</v>
      </c>
      <c r="M35" s="28">
        <v>3.6</v>
      </c>
      <c r="N35" s="16">
        <v>3.3</v>
      </c>
    </row>
    <row r="36" spans="1:14" s="1" customFormat="1" x14ac:dyDescent="0.2">
      <c r="A36" s="117">
        <v>20</v>
      </c>
      <c r="B36" s="118" t="s">
        <v>61</v>
      </c>
      <c r="C36" s="122">
        <v>1.6</v>
      </c>
      <c r="D36" s="101">
        <v>2.1</v>
      </c>
      <c r="E36" s="122">
        <v>2.7</v>
      </c>
      <c r="F36" s="101">
        <v>2.5</v>
      </c>
      <c r="G36" s="101">
        <v>3.2</v>
      </c>
      <c r="H36" s="101">
        <v>3.2</v>
      </c>
      <c r="I36" s="101">
        <v>2.9</v>
      </c>
      <c r="J36" s="101">
        <v>2.2999999999999998</v>
      </c>
      <c r="K36" s="101">
        <v>2.4</v>
      </c>
      <c r="L36" s="99">
        <v>3.6</v>
      </c>
      <c r="M36" s="101">
        <v>3.9</v>
      </c>
      <c r="N36" s="111">
        <v>3.4</v>
      </c>
    </row>
    <row r="37" spans="1:14" s="1" customFormat="1" x14ac:dyDescent="0.2">
      <c r="A37" s="74">
        <v>21</v>
      </c>
      <c r="B37" s="76" t="s">
        <v>62</v>
      </c>
      <c r="C37" s="133">
        <v>0</v>
      </c>
      <c r="D37" s="28">
        <v>-0.5</v>
      </c>
      <c r="E37" s="133">
        <v>-0.6</v>
      </c>
      <c r="F37" s="28">
        <v>-0.1</v>
      </c>
      <c r="G37" s="28">
        <v>0</v>
      </c>
      <c r="H37" s="28">
        <v>-0.2</v>
      </c>
      <c r="I37" s="28">
        <v>-0.1</v>
      </c>
      <c r="J37" s="28">
        <v>0</v>
      </c>
      <c r="K37" s="28">
        <v>0.3</v>
      </c>
      <c r="L37" s="6">
        <v>0.6</v>
      </c>
      <c r="M37" s="28">
        <v>0.9</v>
      </c>
      <c r="N37" s="16">
        <v>1</v>
      </c>
    </row>
    <row r="38" spans="1:14" s="1" customFormat="1" x14ac:dyDescent="0.2">
      <c r="A38" s="117">
        <v>22</v>
      </c>
      <c r="B38" s="118" t="s">
        <v>63</v>
      </c>
      <c r="C38" s="122">
        <v>4.9000000000000004</v>
      </c>
      <c r="D38" s="101">
        <v>6</v>
      </c>
      <c r="E38" s="122">
        <v>6.5</v>
      </c>
      <c r="F38" s="101">
        <v>6.6</v>
      </c>
      <c r="G38" s="101">
        <v>6.2</v>
      </c>
      <c r="H38" s="101">
        <v>8.4</v>
      </c>
      <c r="I38" s="101">
        <v>9.4</v>
      </c>
      <c r="J38" s="101">
        <v>9.9</v>
      </c>
      <c r="K38" s="101">
        <v>6.3</v>
      </c>
      <c r="L38" s="99">
        <v>6</v>
      </c>
      <c r="M38" s="101">
        <v>5.4</v>
      </c>
      <c r="N38" s="111">
        <v>5.4</v>
      </c>
    </row>
    <row r="39" spans="1:14" s="1" customFormat="1" x14ac:dyDescent="0.2">
      <c r="A39" s="74">
        <v>23</v>
      </c>
      <c r="B39" s="76" t="s">
        <v>98</v>
      </c>
      <c r="C39" s="133">
        <v>-2.4</v>
      </c>
      <c r="D39" s="28">
        <v>-1.9</v>
      </c>
      <c r="E39" s="133">
        <v>-3.3</v>
      </c>
      <c r="F39" s="28">
        <v>-2.6</v>
      </c>
      <c r="G39" s="28">
        <v>-2.8</v>
      </c>
      <c r="H39" s="28">
        <v>-3.2</v>
      </c>
      <c r="I39" s="28">
        <v>-2.8</v>
      </c>
      <c r="J39" s="28">
        <v>-3</v>
      </c>
      <c r="K39" s="28">
        <v>-3.2</v>
      </c>
      <c r="L39" s="6">
        <v>-4</v>
      </c>
      <c r="M39" s="28">
        <v>-2.2000000000000002</v>
      </c>
      <c r="N39" s="16">
        <v>-2.6</v>
      </c>
    </row>
    <row r="40" spans="1:14" s="1" customFormat="1" x14ac:dyDescent="0.2">
      <c r="A40" s="117">
        <v>24</v>
      </c>
      <c r="B40" s="118" t="s">
        <v>110</v>
      </c>
      <c r="C40" s="122" t="s">
        <v>4</v>
      </c>
      <c r="D40" s="101">
        <v>-4.7</v>
      </c>
      <c r="E40" s="122">
        <v>-9.6999999999999993</v>
      </c>
      <c r="F40" s="101">
        <v>-25.1</v>
      </c>
      <c r="G40" s="101">
        <v>-45.2</v>
      </c>
      <c r="H40" s="101">
        <v>-17.100000000000001</v>
      </c>
      <c r="I40" s="101">
        <v>-17.600000000000001</v>
      </c>
      <c r="J40" s="101">
        <v>-1.1000000000000001</v>
      </c>
      <c r="K40" s="101">
        <v>5.0999999999999996</v>
      </c>
      <c r="L40" s="101">
        <v>6.8</v>
      </c>
      <c r="M40" s="101">
        <v>8.3000000000000007</v>
      </c>
      <c r="N40" s="111">
        <v>2.5</v>
      </c>
    </row>
    <row r="41" spans="1:14" x14ac:dyDescent="0.2">
      <c r="A41" s="74">
        <v>25</v>
      </c>
      <c r="B41" s="76" t="s">
        <v>64</v>
      </c>
      <c r="C41" s="133">
        <v>-1.4</v>
      </c>
      <c r="D41" s="28">
        <v>-0.7</v>
      </c>
      <c r="E41" s="133">
        <v>-0.9</v>
      </c>
      <c r="F41" s="28">
        <v>0.2</v>
      </c>
      <c r="G41" s="28">
        <v>0.5</v>
      </c>
      <c r="H41" s="28">
        <v>0.7</v>
      </c>
      <c r="I41" s="28">
        <v>0.9</v>
      </c>
      <c r="J41" s="28">
        <v>2</v>
      </c>
      <c r="K41" s="28">
        <v>1.3</v>
      </c>
      <c r="L41" s="6">
        <v>1.9</v>
      </c>
      <c r="M41" s="28">
        <v>1.7</v>
      </c>
      <c r="N41" s="16">
        <v>2</v>
      </c>
    </row>
    <row r="42" spans="1:14" x14ac:dyDescent="0.2">
      <c r="A42" s="117">
        <v>26</v>
      </c>
      <c r="B42" s="118" t="s">
        <v>97</v>
      </c>
      <c r="C42" s="122">
        <v>4</v>
      </c>
      <c r="D42" s="101">
        <v>2.1</v>
      </c>
      <c r="E42" s="122">
        <v>1</v>
      </c>
      <c r="F42" s="101">
        <v>-1.1000000000000001</v>
      </c>
      <c r="G42" s="101">
        <v>-2.8</v>
      </c>
      <c r="H42" s="101">
        <v>-0.9</v>
      </c>
      <c r="I42" s="101">
        <v>-0.1</v>
      </c>
      <c r="J42" s="101">
        <v>1.7</v>
      </c>
      <c r="K42" s="101">
        <v>1.4</v>
      </c>
      <c r="L42" s="99">
        <v>2.1</v>
      </c>
      <c r="M42" s="101">
        <v>2</v>
      </c>
      <c r="N42" s="111">
        <v>1.9</v>
      </c>
    </row>
    <row r="43" spans="1:14" x14ac:dyDescent="0.2">
      <c r="A43" s="74">
        <v>27</v>
      </c>
      <c r="B43" s="76" t="s">
        <v>65</v>
      </c>
      <c r="C43" s="133">
        <v>1.9</v>
      </c>
      <c r="D43" s="28">
        <v>1.3</v>
      </c>
      <c r="E43" s="133">
        <v>1.5</v>
      </c>
      <c r="F43" s="28">
        <v>1.1000000000000001</v>
      </c>
      <c r="G43" s="28">
        <v>0.8</v>
      </c>
      <c r="H43" s="28">
        <v>0.8</v>
      </c>
      <c r="I43" s="28">
        <v>0.8</v>
      </c>
      <c r="J43" s="28">
        <v>0.9</v>
      </c>
      <c r="K43" s="28">
        <v>0.9</v>
      </c>
      <c r="L43" s="6">
        <v>1.1000000000000001</v>
      </c>
      <c r="M43" s="28">
        <v>1.1000000000000001</v>
      </c>
      <c r="N43" s="16">
        <v>1.1000000000000001</v>
      </c>
    </row>
    <row r="44" spans="1:14" x14ac:dyDescent="0.2">
      <c r="A44" s="117">
        <v>28</v>
      </c>
      <c r="B44" s="118" t="s">
        <v>66</v>
      </c>
      <c r="C44" s="122">
        <v>5.5</v>
      </c>
      <c r="D44" s="101">
        <v>3.2</v>
      </c>
      <c r="E44" s="122">
        <v>1.2</v>
      </c>
      <c r="F44" s="101">
        <v>-5.4</v>
      </c>
      <c r="G44" s="101">
        <v>-9.5</v>
      </c>
      <c r="H44" s="101">
        <v>-7</v>
      </c>
      <c r="I44" s="101">
        <v>-5.9</v>
      </c>
      <c r="J44" s="101">
        <v>-4.0999999999999996</v>
      </c>
      <c r="K44" s="101">
        <v>-4.3</v>
      </c>
      <c r="L44" s="99">
        <v>-0.1</v>
      </c>
      <c r="M44" s="101">
        <v>2.2000000000000002</v>
      </c>
      <c r="N44" s="111">
        <v>0.2</v>
      </c>
    </row>
    <row r="45" spans="1:14" x14ac:dyDescent="0.2">
      <c r="A45" s="74">
        <v>29</v>
      </c>
      <c r="B45" s="76" t="s">
        <v>52</v>
      </c>
      <c r="C45" s="133">
        <v>0.5</v>
      </c>
      <c r="D45" s="28">
        <v>-0.6</v>
      </c>
      <c r="E45" s="133">
        <v>5.4</v>
      </c>
      <c r="F45" s="28">
        <v>-2.1</v>
      </c>
      <c r="G45" s="28">
        <v>-1.2</v>
      </c>
      <c r="H45" s="28">
        <v>-7.4</v>
      </c>
      <c r="I45" s="28">
        <v>-3.7</v>
      </c>
      <c r="J45" s="28">
        <v>-4.7</v>
      </c>
      <c r="K45" s="28">
        <v>-4.5999999999999996</v>
      </c>
      <c r="L45" s="6">
        <v>-1</v>
      </c>
      <c r="M45" s="28">
        <v>-1</v>
      </c>
      <c r="N45" s="16">
        <v>-1.5</v>
      </c>
    </row>
    <row r="46" spans="1:14" x14ac:dyDescent="0.2">
      <c r="A46" s="117"/>
      <c r="B46" s="118" t="s">
        <v>28</v>
      </c>
      <c r="C46" s="122"/>
      <c r="D46" s="101"/>
      <c r="E46" s="122"/>
      <c r="F46" s="101"/>
      <c r="G46" s="101"/>
      <c r="H46" s="101"/>
      <c r="I46" s="101"/>
      <c r="J46" s="101"/>
      <c r="K46" s="101"/>
      <c r="L46" s="99"/>
      <c r="M46" s="101"/>
      <c r="N46" s="111"/>
    </row>
    <row r="47" spans="1:14" x14ac:dyDescent="0.2">
      <c r="A47" s="74">
        <v>30</v>
      </c>
      <c r="B47" s="76" t="s">
        <v>29</v>
      </c>
      <c r="C47" s="133">
        <v>4.7</v>
      </c>
      <c r="D47" s="28">
        <v>5.9</v>
      </c>
      <c r="E47" s="133">
        <v>6.6</v>
      </c>
      <c r="F47" s="28">
        <v>6.9</v>
      </c>
      <c r="G47" s="28">
        <v>7.2</v>
      </c>
      <c r="H47" s="28">
        <v>8</v>
      </c>
      <c r="I47" s="28">
        <v>8.5</v>
      </c>
      <c r="J47" s="28">
        <v>7.6</v>
      </c>
      <c r="K47" s="28">
        <v>7.8</v>
      </c>
      <c r="L47" s="6">
        <v>6.7</v>
      </c>
      <c r="M47" s="28">
        <v>6.2</v>
      </c>
      <c r="N47" s="16">
        <v>5.3</v>
      </c>
    </row>
    <row r="48" spans="1:14" x14ac:dyDescent="0.2">
      <c r="A48" s="117">
        <v>31</v>
      </c>
      <c r="B48" s="108" t="s">
        <v>139</v>
      </c>
      <c r="C48" s="122" t="s">
        <v>4</v>
      </c>
      <c r="D48" s="101" t="s">
        <v>4</v>
      </c>
      <c r="E48" s="122" t="s">
        <v>4</v>
      </c>
      <c r="F48" s="101" t="s">
        <v>4</v>
      </c>
      <c r="G48" s="101" t="s">
        <v>4</v>
      </c>
      <c r="H48" s="101" t="s">
        <v>4</v>
      </c>
      <c r="I48" s="101" t="s">
        <v>4</v>
      </c>
      <c r="J48" s="101" t="s">
        <v>4</v>
      </c>
      <c r="K48" s="101" t="s">
        <v>4</v>
      </c>
      <c r="L48" s="101" t="s">
        <v>4</v>
      </c>
      <c r="M48" s="101" t="s">
        <v>4</v>
      </c>
      <c r="N48" s="111" t="s">
        <v>4</v>
      </c>
    </row>
    <row r="49" spans="1:14" x14ac:dyDescent="0.2">
      <c r="A49" s="74">
        <v>32</v>
      </c>
      <c r="B49" s="15" t="s">
        <v>136</v>
      </c>
      <c r="C49" s="133" t="s">
        <v>4</v>
      </c>
      <c r="D49" s="28" t="s">
        <v>4</v>
      </c>
      <c r="E49" s="133" t="s">
        <v>4</v>
      </c>
      <c r="F49" s="28" t="s">
        <v>4</v>
      </c>
      <c r="G49" s="28" t="s">
        <v>4</v>
      </c>
      <c r="H49" s="28" t="s">
        <v>4</v>
      </c>
      <c r="I49" s="28" t="s">
        <v>4</v>
      </c>
      <c r="J49" s="28" t="s">
        <v>4</v>
      </c>
      <c r="K49" s="28" t="s">
        <v>4</v>
      </c>
      <c r="L49" s="28" t="s">
        <v>4</v>
      </c>
      <c r="M49" s="28" t="s">
        <v>4</v>
      </c>
      <c r="N49" s="16" t="s">
        <v>4</v>
      </c>
    </row>
    <row r="50" spans="1:14" x14ac:dyDescent="0.2">
      <c r="A50" s="117">
        <v>33</v>
      </c>
      <c r="B50" s="118" t="s">
        <v>60</v>
      </c>
      <c r="C50" s="122">
        <v>-3.7</v>
      </c>
      <c r="D50" s="101">
        <v>-5.2</v>
      </c>
      <c r="E50" s="122">
        <v>-5.9</v>
      </c>
      <c r="F50" s="101">
        <v>-5</v>
      </c>
      <c r="G50" s="101">
        <v>-4.5999999999999996</v>
      </c>
      <c r="H50" s="101">
        <v>0.8</v>
      </c>
      <c r="I50" s="101">
        <v>-4.4000000000000004</v>
      </c>
      <c r="J50" s="101">
        <v>-5.0999999999999996</v>
      </c>
      <c r="K50" s="101">
        <v>-3.5</v>
      </c>
      <c r="L50" s="101">
        <v>-4.7</v>
      </c>
      <c r="M50" s="101">
        <v>-3.5</v>
      </c>
      <c r="N50" s="111">
        <v>-2.5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.5" thickBot="1" x14ac:dyDescent="0.25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mergeCells count="3">
    <mergeCell ref="A5:N5"/>
    <mergeCell ref="A6:N6"/>
    <mergeCell ref="C8:N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58"/>
  <sheetViews>
    <sheetView workbookViewId="0">
      <selection sqref="A1:IV6553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188" t="s">
        <v>5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1:14" x14ac:dyDescent="0.2">
      <c r="A6" s="188" t="s">
        <v>134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189" t="s">
        <v>133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</row>
    <row r="9" spans="1:14" x14ac:dyDescent="0.2">
      <c r="A9" s="7"/>
      <c r="B9" s="8"/>
      <c r="C9" s="72">
        <v>2010</v>
      </c>
      <c r="D9" s="72">
        <v>2010</v>
      </c>
      <c r="E9" s="72">
        <v>2010</v>
      </c>
      <c r="F9" s="72">
        <v>2010</v>
      </c>
      <c r="G9" s="72">
        <v>2010</v>
      </c>
      <c r="H9" s="72">
        <v>2010</v>
      </c>
      <c r="I9" s="72">
        <v>2010</v>
      </c>
      <c r="J9" s="72">
        <v>2010</v>
      </c>
      <c r="K9" s="72">
        <v>2010</v>
      </c>
      <c r="L9" s="72">
        <v>2010</v>
      </c>
      <c r="M9" s="72">
        <v>2010</v>
      </c>
      <c r="N9" s="73">
        <v>2010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15">
        <v>2.7E-2</v>
      </c>
      <c r="D11" s="123">
        <v>2.1000000000000001E-2</v>
      </c>
      <c r="E11" s="115">
        <v>2.3E-2</v>
      </c>
      <c r="F11" s="123">
        <v>2.1999999999999999E-2</v>
      </c>
      <c r="G11" s="123">
        <v>0.02</v>
      </c>
      <c r="H11" s="123">
        <v>1.0999999999999999E-2</v>
      </c>
      <c r="I11" s="123">
        <v>1.2E-2</v>
      </c>
      <c r="J11" s="123">
        <v>1.0999999999999999E-2</v>
      </c>
      <c r="K11" s="123">
        <v>1.0999999999999999E-2</v>
      </c>
      <c r="L11" s="123">
        <v>1.2E-2</v>
      </c>
      <c r="M11" s="134">
        <v>1.0999999999999999E-2</v>
      </c>
      <c r="N11" s="135">
        <v>1.4999999999999999E-2</v>
      </c>
    </row>
    <row r="12" spans="1:14" x14ac:dyDescent="0.2">
      <c r="A12" s="117"/>
      <c r="B12" s="121" t="s">
        <v>109</v>
      </c>
      <c r="C12" s="119">
        <v>6.3</v>
      </c>
      <c r="D12" s="105">
        <v>6.9</v>
      </c>
      <c r="E12" s="119">
        <v>9</v>
      </c>
      <c r="F12" s="105">
        <v>9</v>
      </c>
      <c r="G12" s="105">
        <v>8.3000000000000007</v>
      </c>
      <c r="H12" s="105">
        <v>5.5</v>
      </c>
      <c r="I12" s="105">
        <v>6.8</v>
      </c>
      <c r="J12" s="105">
        <v>5.4</v>
      </c>
      <c r="K12" s="105">
        <v>6.3</v>
      </c>
      <c r="L12" s="105">
        <v>6.6</v>
      </c>
      <c r="M12" s="122">
        <v>6</v>
      </c>
      <c r="N12" s="136">
        <v>6.6</v>
      </c>
    </row>
    <row r="13" spans="1:14" x14ac:dyDescent="0.2">
      <c r="A13" s="74"/>
      <c r="B13" s="75" t="s">
        <v>26</v>
      </c>
      <c r="C13" s="77"/>
      <c r="D13" s="6"/>
      <c r="E13" s="77"/>
      <c r="F13" s="6"/>
      <c r="G13" s="6"/>
      <c r="H13" s="6"/>
      <c r="I13" s="6"/>
      <c r="J13" s="6"/>
      <c r="K13" s="6"/>
      <c r="L13" s="6"/>
      <c r="M13" s="133"/>
      <c r="N13" s="16"/>
    </row>
    <row r="14" spans="1:14" x14ac:dyDescent="0.2">
      <c r="A14" s="117">
        <v>1</v>
      </c>
      <c r="B14" s="118" t="s">
        <v>3</v>
      </c>
      <c r="C14" s="122">
        <v>3.4</v>
      </c>
      <c r="D14" s="101">
        <v>3.6</v>
      </c>
      <c r="E14" s="122">
        <v>3.7</v>
      </c>
      <c r="F14" s="101">
        <v>3.6</v>
      </c>
      <c r="G14" s="101">
        <v>3.4</v>
      </c>
      <c r="H14" s="101">
        <v>3.5</v>
      </c>
      <c r="I14" s="101">
        <v>3.2</v>
      </c>
      <c r="J14" s="101">
        <v>3.2</v>
      </c>
      <c r="K14" s="101">
        <v>3.4</v>
      </c>
      <c r="L14" s="101">
        <v>3.4</v>
      </c>
      <c r="M14" s="122">
        <v>3.2</v>
      </c>
      <c r="N14" s="111">
        <v>3.3</v>
      </c>
    </row>
    <row r="15" spans="1:14" x14ac:dyDescent="0.2">
      <c r="A15" s="74">
        <v>2</v>
      </c>
      <c r="B15" s="76" t="s">
        <v>67</v>
      </c>
      <c r="C15" s="77">
        <v>2.5</v>
      </c>
      <c r="D15" s="6">
        <v>3.5</v>
      </c>
      <c r="E15" s="77">
        <v>3.2</v>
      </c>
      <c r="F15" s="6">
        <v>3.4</v>
      </c>
      <c r="G15" s="6">
        <v>2.7</v>
      </c>
      <c r="H15" s="6">
        <v>3</v>
      </c>
      <c r="I15" s="6">
        <v>3.3</v>
      </c>
      <c r="J15" s="6">
        <v>3.3</v>
      </c>
      <c r="K15" s="6">
        <v>3.5</v>
      </c>
      <c r="L15" s="6">
        <v>3.2</v>
      </c>
      <c r="M15" s="133">
        <v>3.4</v>
      </c>
      <c r="N15" s="16">
        <v>3.4</v>
      </c>
    </row>
    <row r="16" spans="1:14" x14ac:dyDescent="0.2">
      <c r="A16" s="117">
        <v>3</v>
      </c>
      <c r="B16" s="118" t="s">
        <v>68</v>
      </c>
      <c r="C16" s="119">
        <v>7.7</v>
      </c>
      <c r="D16" s="99">
        <v>8.1</v>
      </c>
      <c r="E16" s="119">
        <v>8.6</v>
      </c>
      <c r="F16" s="99">
        <v>8</v>
      </c>
      <c r="G16" s="99">
        <v>8.1999999999999993</v>
      </c>
      <c r="H16" s="99">
        <v>8.3000000000000007</v>
      </c>
      <c r="I16" s="99">
        <v>6.9</v>
      </c>
      <c r="J16" s="99">
        <v>6.9</v>
      </c>
      <c r="K16" s="99">
        <v>8.1</v>
      </c>
      <c r="L16" s="99">
        <v>8.5</v>
      </c>
      <c r="M16" s="122">
        <v>7.4</v>
      </c>
      <c r="N16" s="111">
        <v>7.6</v>
      </c>
    </row>
    <row r="17" spans="1:14" x14ac:dyDescent="0.2">
      <c r="A17" s="74">
        <v>4</v>
      </c>
      <c r="B17" s="76" t="s">
        <v>27</v>
      </c>
      <c r="C17" s="77">
        <v>3.1</v>
      </c>
      <c r="D17" s="6">
        <v>3.5</v>
      </c>
      <c r="E17" s="77">
        <v>3.7</v>
      </c>
      <c r="F17" s="6">
        <v>3.8</v>
      </c>
      <c r="G17" s="6">
        <v>3.6</v>
      </c>
      <c r="H17" s="6">
        <v>3.4</v>
      </c>
      <c r="I17" s="6">
        <v>3.7</v>
      </c>
      <c r="J17" s="6">
        <v>4.3</v>
      </c>
      <c r="K17" s="6">
        <v>4.8</v>
      </c>
      <c r="L17" s="6">
        <v>3.1</v>
      </c>
      <c r="M17" s="133">
        <v>2.7</v>
      </c>
      <c r="N17" s="16">
        <v>3.2</v>
      </c>
    </row>
    <row r="18" spans="1:14" x14ac:dyDescent="0.2">
      <c r="A18" s="117"/>
      <c r="B18" s="121" t="s">
        <v>1</v>
      </c>
      <c r="C18" s="119"/>
      <c r="D18" s="99"/>
      <c r="E18" s="119"/>
      <c r="F18" s="99"/>
      <c r="G18" s="99"/>
      <c r="H18" s="99"/>
      <c r="I18" s="99"/>
      <c r="J18" s="99"/>
      <c r="K18" s="99"/>
      <c r="L18" s="99"/>
      <c r="M18" s="122"/>
      <c r="N18" s="111"/>
    </row>
    <row r="19" spans="1:14" x14ac:dyDescent="0.2">
      <c r="A19" s="74">
        <v>5</v>
      </c>
      <c r="B19" s="76" t="s">
        <v>2</v>
      </c>
      <c r="C19" s="77">
        <v>4.7</v>
      </c>
      <c r="D19" s="6">
        <v>4.9000000000000004</v>
      </c>
      <c r="E19" s="77">
        <v>5.3</v>
      </c>
      <c r="F19" s="6">
        <v>5.3</v>
      </c>
      <c r="G19" s="6">
        <v>5.3</v>
      </c>
      <c r="H19" s="6">
        <v>5.0999999999999996</v>
      </c>
      <c r="I19" s="6">
        <v>5.3</v>
      </c>
      <c r="J19" s="6">
        <v>5.0999999999999996</v>
      </c>
      <c r="K19" s="6">
        <v>5.0999999999999996</v>
      </c>
      <c r="L19" s="6">
        <v>5.4</v>
      </c>
      <c r="M19" s="133">
        <v>5.3</v>
      </c>
      <c r="N19" s="16">
        <v>4.4000000000000004</v>
      </c>
    </row>
    <row r="20" spans="1:14" x14ac:dyDescent="0.2">
      <c r="A20" s="117"/>
      <c r="B20" s="118" t="s">
        <v>6</v>
      </c>
      <c r="C20" s="119"/>
      <c r="D20" s="99"/>
      <c r="E20" s="119"/>
      <c r="F20" s="99"/>
      <c r="G20" s="99"/>
      <c r="H20" s="99"/>
      <c r="I20" s="99"/>
      <c r="J20" s="99"/>
      <c r="K20" s="99"/>
      <c r="L20" s="99"/>
      <c r="M20" s="122"/>
      <c r="N20" s="111"/>
    </row>
    <row r="21" spans="1:14" x14ac:dyDescent="0.2">
      <c r="A21" s="74">
        <v>6</v>
      </c>
      <c r="B21" s="76" t="s">
        <v>15</v>
      </c>
      <c r="C21" s="77">
        <v>2.2999999999999998</v>
      </c>
      <c r="D21" s="6">
        <v>2.2999999999999998</v>
      </c>
      <c r="E21" s="77">
        <v>1.9</v>
      </c>
      <c r="F21" s="6">
        <v>2</v>
      </c>
      <c r="G21" s="6">
        <v>2.5</v>
      </c>
      <c r="H21" s="6">
        <v>2.7</v>
      </c>
      <c r="I21" s="6">
        <v>2.5</v>
      </c>
      <c r="J21" s="6">
        <v>2.7</v>
      </c>
      <c r="K21" s="6">
        <v>2.2000000000000002</v>
      </c>
      <c r="L21" s="6">
        <v>2.7</v>
      </c>
      <c r="M21" s="133">
        <v>2.2999999999999998</v>
      </c>
      <c r="N21" s="16">
        <v>2.5</v>
      </c>
    </row>
    <row r="22" spans="1:14" x14ac:dyDescent="0.2">
      <c r="A22" s="117">
        <v>7</v>
      </c>
      <c r="B22" s="118" t="s">
        <v>16</v>
      </c>
      <c r="C22" s="119">
        <v>4.9000000000000004</v>
      </c>
      <c r="D22" s="99">
        <v>3.5</v>
      </c>
      <c r="E22" s="119">
        <v>3</v>
      </c>
      <c r="F22" s="99">
        <v>2.5</v>
      </c>
      <c r="G22" s="99">
        <v>1.9</v>
      </c>
      <c r="H22" s="99">
        <v>1.3</v>
      </c>
      <c r="I22" s="99">
        <v>0.9</v>
      </c>
      <c r="J22" s="99">
        <v>2.2999999999999998</v>
      </c>
      <c r="K22" s="99">
        <v>2.1</v>
      </c>
      <c r="L22" s="99">
        <v>0.4</v>
      </c>
      <c r="M22" s="122">
        <v>-0.4</v>
      </c>
      <c r="N22" s="111">
        <v>-0.2</v>
      </c>
    </row>
    <row r="23" spans="1:14" x14ac:dyDescent="0.2">
      <c r="A23" s="74">
        <v>8</v>
      </c>
      <c r="B23" s="76" t="s">
        <v>112</v>
      </c>
      <c r="C23" s="77">
        <v>3.6</v>
      </c>
      <c r="D23" s="28">
        <v>2.4</v>
      </c>
      <c r="E23" s="77">
        <v>2</v>
      </c>
      <c r="F23" s="28">
        <v>1.6</v>
      </c>
      <c r="G23" s="28">
        <v>1.3</v>
      </c>
      <c r="H23" s="28">
        <v>0.9</v>
      </c>
      <c r="I23" s="28">
        <v>0.5</v>
      </c>
      <c r="J23" s="28">
        <v>1.9</v>
      </c>
      <c r="K23" s="28">
        <v>1.8</v>
      </c>
      <c r="L23" s="28">
        <v>0</v>
      </c>
      <c r="M23" s="133">
        <v>-1.3</v>
      </c>
      <c r="N23" s="16">
        <v>-1.1000000000000001</v>
      </c>
    </row>
    <row r="24" spans="1:14" x14ac:dyDescent="0.2">
      <c r="A24" s="117">
        <v>9</v>
      </c>
      <c r="B24" s="118" t="s">
        <v>113</v>
      </c>
      <c r="C24" s="119">
        <v>6.6</v>
      </c>
      <c r="D24" s="101">
        <v>4.9000000000000004</v>
      </c>
      <c r="E24" s="119">
        <v>4.0999999999999996</v>
      </c>
      <c r="F24" s="101">
        <v>3.6</v>
      </c>
      <c r="G24" s="101">
        <v>2.8</v>
      </c>
      <c r="H24" s="101">
        <v>2</v>
      </c>
      <c r="I24" s="101">
        <v>1.7</v>
      </c>
      <c r="J24" s="101">
        <v>2.9</v>
      </c>
      <c r="K24" s="101">
        <v>2.8</v>
      </c>
      <c r="L24" s="101">
        <v>1.2</v>
      </c>
      <c r="M24" s="122">
        <v>0.8</v>
      </c>
      <c r="N24" s="111">
        <v>1</v>
      </c>
    </row>
    <row r="25" spans="1:14" x14ac:dyDescent="0.2">
      <c r="A25" s="74">
        <v>10</v>
      </c>
      <c r="B25" s="76" t="s">
        <v>17</v>
      </c>
      <c r="C25" s="77">
        <v>9.1999999999999993</v>
      </c>
      <c r="D25" s="6">
        <v>14.1</v>
      </c>
      <c r="E25" s="77">
        <v>16.3</v>
      </c>
      <c r="F25" s="6">
        <v>16.600000000000001</v>
      </c>
      <c r="G25" s="6">
        <v>16.2</v>
      </c>
      <c r="H25" s="6">
        <v>16.100000000000001</v>
      </c>
      <c r="I25" s="6">
        <v>17</v>
      </c>
      <c r="J25" s="6">
        <v>15.5</v>
      </c>
      <c r="K25" s="6">
        <v>12.9</v>
      </c>
      <c r="L25" s="6">
        <v>8.6</v>
      </c>
      <c r="M25" s="133">
        <v>6</v>
      </c>
      <c r="N25" s="16">
        <v>3.7</v>
      </c>
    </row>
    <row r="26" spans="1:14" x14ac:dyDescent="0.2">
      <c r="A26" s="117">
        <v>11</v>
      </c>
      <c r="B26" s="118" t="s">
        <v>57</v>
      </c>
      <c r="C26" s="120">
        <v>69.5</v>
      </c>
      <c r="D26" s="113">
        <v>48.6</v>
      </c>
      <c r="E26" s="120">
        <v>66.8</v>
      </c>
      <c r="F26" s="113">
        <v>52.7</v>
      </c>
      <c r="G26" s="113">
        <v>31.2</v>
      </c>
      <c r="H26" s="113">
        <v>6.2</v>
      </c>
      <c r="I26" s="113">
        <v>17.2</v>
      </c>
      <c r="J26" s="113">
        <v>7</v>
      </c>
      <c r="K26" s="113">
        <v>10.3</v>
      </c>
      <c r="L26" s="113">
        <v>18.100000000000001</v>
      </c>
      <c r="M26" s="137">
        <v>11.7</v>
      </c>
      <c r="N26" s="138">
        <v>26.2</v>
      </c>
    </row>
    <row r="27" spans="1:14" x14ac:dyDescent="0.2">
      <c r="A27" s="74">
        <v>12</v>
      </c>
      <c r="B27" s="76" t="s">
        <v>93</v>
      </c>
      <c r="C27" s="78">
        <v>41.4</v>
      </c>
      <c r="D27" s="24">
        <v>40.5</v>
      </c>
      <c r="E27" s="78">
        <v>61.8</v>
      </c>
      <c r="F27" s="24">
        <v>43.3</v>
      </c>
      <c r="G27" s="24">
        <v>41.6</v>
      </c>
      <c r="H27" s="24">
        <v>16.100000000000001</v>
      </c>
      <c r="I27" s="24">
        <v>26.4</v>
      </c>
      <c r="J27" s="24">
        <v>13.2</v>
      </c>
      <c r="K27" s="24">
        <v>17.8</v>
      </c>
      <c r="L27" s="24">
        <v>20.3</v>
      </c>
      <c r="M27" s="139">
        <v>18.5</v>
      </c>
      <c r="N27" s="140">
        <v>27.6</v>
      </c>
    </row>
    <row r="28" spans="1:14" x14ac:dyDescent="0.2">
      <c r="A28" s="117"/>
      <c r="B28" s="121" t="s">
        <v>25</v>
      </c>
      <c r="C28" s="119"/>
      <c r="D28" s="99"/>
      <c r="E28" s="119"/>
      <c r="F28" s="99"/>
      <c r="G28" s="99"/>
      <c r="H28" s="99"/>
      <c r="I28" s="99"/>
      <c r="J28" s="99"/>
      <c r="K28" s="99"/>
      <c r="L28" s="99"/>
      <c r="M28" s="122"/>
      <c r="N28" s="111"/>
    </row>
    <row r="29" spans="1:14" x14ac:dyDescent="0.2">
      <c r="A29" s="74">
        <v>13</v>
      </c>
      <c r="B29" s="76" t="s">
        <v>128</v>
      </c>
      <c r="C29" s="77">
        <v>3.2</v>
      </c>
      <c r="D29" s="6">
        <v>3.1</v>
      </c>
      <c r="E29" s="77">
        <v>3</v>
      </c>
      <c r="F29" s="6">
        <v>3.5</v>
      </c>
      <c r="G29" s="6">
        <v>3.6</v>
      </c>
      <c r="H29" s="6">
        <v>3.5</v>
      </c>
      <c r="I29" s="6">
        <v>3.8</v>
      </c>
      <c r="J29" s="6">
        <v>3.8</v>
      </c>
      <c r="K29" s="6">
        <v>3.6</v>
      </c>
      <c r="L29" s="6">
        <v>4</v>
      </c>
      <c r="M29" s="133">
        <v>4.3</v>
      </c>
      <c r="N29" s="16">
        <v>1.9</v>
      </c>
    </row>
    <row r="30" spans="1:14" x14ac:dyDescent="0.2">
      <c r="A30" s="117">
        <v>14</v>
      </c>
      <c r="B30" s="110" t="s">
        <v>142</v>
      </c>
      <c r="C30" s="119">
        <v>5.4</v>
      </c>
      <c r="D30" s="99">
        <v>7</v>
      </c>
      <c r="E30" s="119">
        <v>8.8000000000000007</v>
      </c>
      <c r="F30" s="99">
        <v>9.8000000000000007</v>
      </c>
      <c r="G30" s="99">
        <v>10.1</v>
      </c>
      <c r="H30" s="99">
        <v>7.2</v>
      </c>
      <c r="I30" s="99">
        <v>7.1</v>
      </c>
      <c r="J30" s="99">
        <v>5.6</v>
      </c>
      <c r="K30" s="99">
        <v>5.2</v>
      </c>
      <c r="L30" s="99">
        <v>6.7</v>
      </c>
      <c r="M30" s="122">
        <v>6.6</v>
      </c>
      <c r="N30" s="111">
        <v>7.2</v>
      </c>
    </row>
    <row r="31" spans="1:14" x14ac:dyDescent="0.2">
      <c r="A31" s="74">
        <v>15</v>
      </c>
      <c r="B31" s="76" t="s">
        <v>30</v>
      </c>
      <c r="C31" s="77">
        <v>3.3</v>
      </c>
      <c r="D31" s="6">
        <v>4.2</v>
      </c>
      <c r="E31" s="77">
        <v>4.2</v>
      </c>
      <c r="F31" s="6">
        <v>4.7</v>
      </c>
      <c r="G31" s="6">
        <v>4.7</v>
      </c>
      <c r="H31" s="6">
        <v>4.8</v>
      </c>
      <c r="I31" s="6">
        <v>4.7</v>
      </c>
      <c r="J31" s="6">
        <v>1.4</v>
      </c>
      <c r="K31" s="6">
        <v>1.4</v>
      </c>
      <c r="L31" s="6">
        <v>1.4</v>
      </c>
      <c r="M31" s="133">
        <v>1.3</v>
      </c>
      <c r="N31" s="16" t="s">
        <v>4</v>
      </c>
    </row>
    <row r="32" spans="1:14" x14ac:dyDescent="0.2">
      <c r="A32" s="117">
        <v>16</v>
      </c>
      <c r="B32" s="118" t="s">
        <v>94</v>
      </c>
      <c r="C32" s="119">
        <v>-2.4</v>
      </c>
      <c r="D32" s="101">
        <v>-0.6</v>
      </c>
      <c r="E32" s="119">
        <v>0.3</v>
      </c>
      <c r="F32" s="101">
        <v>1.4</v>
      </c>
      <c r="G32" s="101">
        <v>2.2999999999999998</v>
      </c>
      <c r="H32" s="101">
        <v>2.1</v>
      </c>
      <c r="I32" s="101">
        <v>2.2000000000000002</v>
      </c>
      <c r="J32" s="101">
        <v>2.2000000000000002</v>
      </c>
      <c r="K32" s="101">
        <v>1.8</v>
      </c>
      <c r="L32" s="101">
        <v>1.9</v>
      </c>
      <c r="M32" s="122">
        <v>2.2000000000000002</v>
      </c>
      <c r="N32" s="111">
        <v>2.5</v>
      </c>
    </row>
    <row r="33" spans="1:14" x14ac:dyDescent="0.2">
      <c r="A33" s="74">
        <v>17</v>
      </c>
      <c r="B33" s="76" t="s">
        <v>31</v>
      </c>
      <c r="C33" s="77">
        <v>-3.7</v>
      </c>
      <c r="D33" s="6">
        <v>5</v>
      </c>
      <c r="E33" s="77">
        <v>11.3</v>
      </c>
      <c r="F33" s="6">
        <v>24.7</v>
      </c>
      <c r="G33" s="6">
        <v>32.4</v>
      </c>
      <c r="H33" s="6">
        <v>30.5</v>
      </c>
      <c r="I33" s="6">
        <v>26.1</v>
      </c>
      <c r="J33" s="6">
        <v>17.100000000000001</v>
      </c>
      <c r="K33" s="6">
        <v>13.8</v>
      </c>
      <c r="L33" s="6">
        <v>12</v>
      </c>
      <c r="M33" s="133">
        <v>12.1</v>
      </c>
      <c r="N33" s="16">
        <v>12.5</v>
      </c>
    </row>
    <row r="34" spans="1:14" x14ac:dyDescent="0.2">
      <c r="A34" s="117">
        <v>18</v>
      </c>
      <c r="B34" s="118" t="s">
        <v>95</v>
      </c>
      <c r="C34" s="119">
        <v>55.3</v>
      </c>
      <c r="D34" s="99">
        <v>53.4</v>
      </c>
      <c r="E34" s="119">
        <v>46.8</v>
      </c>
      <c r="F34" s="99">
        <v>29.8</v>
      </c>
      <c r="G34" s="99">
        <v>19.7</v>
      </c>
      <c r="H34" s="99">
        <v>13.4</v>
      </c>
      <c r="I34" s="99">
        <v>16.100000000000001</v>
      </c>
      <c r="J34" s="99">
        <v>5</v>
      </c>
      <c r="K34" s="99">
        <v>5.9</v>
      </c>
      <c r="L34" s="99">
        <v>15</v>
      </c>
      <c r="M34" s="122">
        <v>16.399999999999999</v>
      </c>
      <c r="N34" s="111">
        <v>11.8</v>
      </c>
    </row>
    <row r="35" spans="1:14" s="1" customFormat="1" x14ac:dyDescent="0.2">
      <c r="A35" s="74">
        <v>19</v>
      </c>
      <c r="B35" s="76" t="s">
        <v>96</v>
      </c>
      <c r="C35" s="77">
        <v>0.3</v>
      </c>
      <c r="D35" s="6">
        <v>0.8</v>
      </c>
      <c r="E35" s="77">
        <v>0.1</v>
      </c>
      <c r="F35" s="6">
        <v>0.1</v>
      </c>
      <c r="G35" s="6">
        <v>0.1</v>
      </c>
      <c r="H35" s="6">
        <v>0.4</v>
      </c>
      <c r="I35" s="6">
        <v>0.4</v>
      </c>
      <c r="J35" s="6">
        <v>0.9</v>
      </c>
      <c r="K35" s="6">
        <v>1.1000000000000001</v>
      </c>
      <c r="L35" s="6">
        <v>1</v>
      </c>
      <c r="M35" s="133">
        <v>1</v>
      </c>
      <c r="N35" s="16">
        <v>1</v>
      </c>
    </row>
    <row r="36" spans="1:14" s="1" customFormat="1" x14ac:dyDescent="0.2">
      <c r="A36" s="117">
        <v>20</v>
      </c>
      <c r="B36" s="118" t="s">
        <v>61</v>
      </c>
      <c r="C36" s="119">
        <v>0.4</v>
      </c>
      <c r="D36" s="99">
        <v>0.9</v>
      </c>
      <c r="E36" s="119">
        <v>0.6</v>
      </c>
      <c r="F36" s="99">
        <v>0.5</v>
      </c>
      <c r="G36" s="99">
        <v>0.4</v>
      </c>
      <c r="H36" s="99">
        <v>0.4</v>
      </c>
      <c r="I36" s="99">
        <v>1.6</v>
      </c>
      <c r="J36" s="99">
        <v>2</v>
      </c>
      <c r="K36" s="99">
        <v>2.2000000000000002</v>
      </c>
      <c r="L36" s="99">
        <v>1.1000000000000001</v>
      </c>
      <c r="M36" s="122">
        <v>1.5</v>
      </c>
      <c r="N36" s="111">
        <v>1.5</v>
      </c>
    </row>
    <row r="37" spans="1:14" s="1" customFormat="1" x14ac:dyDescent="0.2">
      <c r="A37" s="74">
        <v>21</v>
      </c>
      <c r="B37" s="76" t="s">
        <v>62</v>
      </c>
      <c r="C37" s="77">
        <v>-3.2</v>
      </c>
      <c r="D37" s="6">
        <v>-2.7</v>
      </c>
      <c r="E37" s="77">
        <v>-2</v>
      </c>
      <c r="F37" s="6">
        <v>-2.2000000000000002</v>
      </c>
      <c r="G37" s="6">
        <v>-1.8</v>
      </c>
      <c r="H37" s="6">
        <v>-2.1</v>
      </c>
      <c r="I37" s="6">
        <v>-1.9</v>
      </c>
      <c r="J37" s="6">
        <v>-1.1000000000000001</v>
      </c>
      <c r="K37" s="6">
        <v>-0.8</v>
      </c>
      <c r="L37" s="6">
        <v>-0.4</v>
      </c>
      <c r="M37" s="133">
        <v>-0.3</v>
      </c>
      <c r="N37" s="16">
        <v>-0.2</v>
      </c>
    </row>
    <row r="38" spans="1:14" s="1" customFormat="1" x14ac:dyDescent="0.2">
      <c r="A38" s="117">
        <v>22</v>
      </c>
      <c r="B38" s="118" t="s">
        <v>63</v>
      </c>
      <c r="C38" s="119">
        <v>-0.7</v>
      </c>
      <c r="D38" s="99">
        <v>1</v>
      </c>
      <c r="E38" s="119">
        <v>1.1000000000000001</v>
      </c>
      <c r="F38" s="99">
        <v>-0.1</v>
      </c>
      <c r="G38" s="99">
        <v>-0.1</v>
      </c>
      <c r="H38" s="99">
        <v>1.5</v>
      </c>
      <c r="I38" s="99">
        <v>0</v>
      </c>
      <c r="J38" s="99">
        <v>1.4</v>
      </c>
      <c r="K38" s="99">
        <v>1</v>
      </c>
      <c r="L38" s="99">
        <v>4.4000000000000004</v>
      </c>
      <c r="M38" s="122">
        <v>4.9000000000000004</v>
      </c>
      <c r="N38" s="111">
        <v>4.4000000000000004</v>
      </c>
    </row>
    <row r="39" spans="1:14" s="1" customFormat="1" x14ac:dyDescent="0.2">
      <c r="A39" s="74">
        <v>23</v>
      </c>
      <c r="B39" s="76" t="s">
        <v>98</v>
      </c>
      <c r="C39" s="77">
        <v>0</v>
      </c>
      <c r="D39" s="6">
        <v>-1.4</v>
      </c>
      <c r="E39" s="77">
        <v>-0.3</v>
      </c>
      <c r="F39" s="6">
        <v>-1</v>
      </c>
      <c r="G39" s="6">
        <v>-0.3</v>
      </c>
      <c r="H39" s="6">
        <v>0.3</v>
      </c>
      <c r="I39" s="6">
        <v>0.2</v>
      </c>
      <c r="J39" s="6">
        <v>-0.1</v>
      </c>
      <c r="K39" s="6">
        <v>-0.1</v>
      </c>
      <c r="L39" s="6">
        <v>1</v>
      </c>
      <c r="M39" s="133">
        <v>-0.3</v>
      </c>
      <c r="N39" s="16">
        <v>0.6</v>
      </c>
    </row>
    <row r="40" spans="1:14" s="1" customFormat="1" x14ac:dyDescent="0.2">
      <c r="A40" s="117">
        <v>24</v>
      </c>
      <c r="B40" s="118" t="s">
        <v>110</v>
      </c>
      <c r="C40" s="119">
        <v>-3.6</v>
      </c>
      <c r="D40" s="99">
        <v>1.6</v>
      </c>
      <c r="E40" s="119">
        <v>19</v>
      </c>
      <c r="F40" s="101">
        <v>46.1</v>
      </c>
      <c r="G40" s="101">
        <v>99.7</v>
      </c>
      <c r="H40" s="101">
        <v>85.7</v>
      </c>
      <c r="I40" s="101">
        <v>49.1</v>
      </c>
      <c r="J40" s="101">
        <v>14.9</v>
      </c>
      <c r="K40" s="99">
        <v>-2.2000000000000002</v>
      </c>
      <c r="L40" s="101">
        <v>2</v>
      </c>
      <c r="M40" s="122">
        <v>3.4</v>
      </c>
      <c r="N40" s="111">
        <v>2</v>
      </c>
    </row>
    <row r="41" spans="1:14" x14ac:dyDescent="0.2">
      <c r="A41" s="74">
        <v>25</v>
      </c>
      <c r="B41" s="76" t="s">
        <v>64</v>
      </c>
      <c r="C41" s="77">
        <v>-3.7</v>
      </c>
      <c r="D41" s="6">
        <v>-3</v>
      </c>
      <c r="E41" s="77">
        <v>-2.1</v>
      </c>
      <c r="F41" s="6">
        <v>-3.6</v>
      </c>
      <c r="G41" s="6">
        <v>-2.4</v>
      </c>
      <c r="H41" s="6">
        <v>-2.7</v>
      </c>
      <c r="I41" s="6">
        <v>-1.9</v>
      </c>
      <c r="J41" s="6">
        <v>-1.8</v>
      </c>
      <c r="K41" s="6">
        <v>-0.3</v>
      </c>
      <c r="L41" s="6">
        <v>0.6</v>
      </c>
      <c r="M41" s="133">
        <v>-0.6</v>
      </c>
      <c r="N41" s="16">
        <v>-0.8</v>
      </c>
    </row>
    <row r="42" spans="1:14" x14ac:dyDescent="0.2">
      <c r="A42" s="117">
        <v>26</v>
      </c>
      <c r="B42" s="118" t="s">
        <v>97</v>
      </c>
      <c r="C42" s="119">
        <v>0.5</v>
      </c>
      <c r="D42" s="99">
        <v>3.6</v>
      </c>
      <c r="E42" s="119">
        <v>6.3</v>
      </c>
      <c r="F42" s="99">
        <v>8.8000000000000007</v>
      </c>
      <c r="G42" s="99">
        <v>11.2</v>
      </c>
      <c r="H42" s="99">
        <v>8.3000000000000007</v>
      </c>
      <c r="I42" s="99">
        <v>6.6</v>
      </c>
      <c r="J42" s="99">
        <v>5.0999999999999996</v>
      </c>
      <c r="K42" s="99">
        <v>4.2</v>
      </c>
      <c r="L42" s="99">
        <v>4.3</v>
      </c>
      <c r="M42" s="122">
        <v>3.8</v>
      </c>
      <c r="N42" s="111">
        <v>3.7</v>
      </c>
    </row>
    <row r="43" spans="1:14" x14ac:dyDescent="0.2">
      <c r="A43" s="74">
        <v>27</v>
      </c>
      <c r="B43" s="76" t="s">
        <v>65</v>
      </c>
      <c r="C43" s="77">
        <v>-1</v>
      </c>
      <c r="D43" s="6">
        <v>-1</v>
      </c>
      <c r="E43" s="77">
        <v>0</v>
      </c>
      <c r="F43" s="6">
        <v>0.7</v>
      </c>
      <c r="G43" s="6">
        <v>0.9</v>
      </c>
      <c r="H43" s="6">
        <v>0.8</v>
      </c>
      <c r="I43" s="6">
        <v>1.4</v>
      </c>
      <c r="J43" s="6">
        <v>1.3</v>
      </c>
      <c r="K43" s="6">
        <v>1.2</v>
      </c>
      <c r="L43" s="6">
        <v>1.2</v>
      </c>
      <c r="M43" s="133">
        <v>1.3</v>
      </c>
      <c r="N43" s="16">
        <v>1.7</v>
      </c>
    </row>
    <row r="44" spans="1:14" x14ac:dyDescent="0.2">
      <c r="A44" s="117">
        <v>28</v>
      </c>
      <c r="B44" s="118" t="s">
        <v>66</v>
      </c>
      <c r="C44" s="119">
        <v>-1.3</v>
      </c>
      <c r="D44" s="99">
        <v>2</v>
      </c>
      <c r="E44" s="119">
        <v>5.0999999999999996</v>
      </c>
      <c r="F44" s="99">
        <v>16.399999999999999</v>
      </c>
      <c r="G44" s="99">
        <v>19.899999999999999</v>
      </c>
      <c r="H44" s="99">
        <v>15.5</v>
      </c>
      <c r="I44" s="99">
        <v>13.3</v>
      </c>
      <c r="J44" s="99">
        <v>8.3000000000000007</v>
      </c>
      <c r="K44" s="99">
        <v>4.7</v>
      </c>
      <c r="L44" s="99">
        <v>5.0999999999999996</v>
      </c>
      <c r="M44" s="122">
        <v>2.2000000000000002</v>
      </c>
      <c r="N44" s="111">
        <v>3</v>
      </c>
    </row>
    <row r="45" spans="1:14" x14ac:dyDescent="0.2">
      <c r="A45" s="74">
        <v>29</v>
      </c>
      <c r="B45" s="76" t="s">
        <v>52</v>
      </c>
      <c r="C45" s="77">
        <v>-11.7</v>
      </c>
      <c r="D45" s="6">
        <v>-10.4</v>
      </c>
      <c r="E45" s="77">
        <v>-9.1</v>
      </c>
      <c r="F45" s="6">
        <v>-7.5</v>
      </c>
      <c r="G45" s="6">
        <v>-2.7</v>
      </c>
      <c r="H45" s="6">
        <v>0</v>
      </c>
      <c r="I45" s="6">
        <v>0.2</v>
      </c>
      <c r="J45" s="6">
        <v>0.1</v>
      </c>
      <c r="K45" s="6">
        <v>-2.2999999999999998</v>
      </c>
      <c r="L45" s="6">
        <v>0</v>
      </c>
      <c r="M45" s="133">
        <v>0.8</v>
      </c>
      <c r="N45" s="16">
        <v>3.4</v>
      </c>
    </row>
    <row r="46" spans="1:14" x14ac:dyDescent="0.2">
      <c r="A46" s="117"/>
      <c r="B46" s="118" t="s">
        <v>28</v>
      </c>
      <c r="C46" s="119"/>
      <c r="D46" s="99"/>
      <c r="E46" s="119"/>
      <c r="F46" s="99"/>
      <c r="G46" s="99"/>
      <c r="H46" s="99"/>
      <c r="I46" s="99"/>
      <c r="J46" s="99"/>
      <c r="K46" s="99"/>
      <c r="L46" s="99"/>
      <c r="M46" s="122"/>
      <c r="N46" s="111"/>
    </row>
    <row r="47" spans="1:14" x14ac:dyDescent="0.2">
      <c r="A47" s="74">
        <v>30</v>
      </c>
      <c r="B47" s="76" t="s">
        <v>29</v>
      </c>
      <c r="C47" s="77">
        <v>1.3</v>
      </c>
      <c r="D47" s="6">
        <v>2.4</v>
      </c>
      <c r="E47" s="77">
        <v>4.4000000000000004</v>
      </c>
      <c r="F47" s="6">
        <v>5.3</v>
      </c>
      <c r="G47" s="6">
        <v>5.5</v>
      </c>
      <c r="H47" s="6">
        <v>4</v>
      </c>
      <c r="I47" s="6">
        <v>4.4000000000000004</v>
      </c>
      <c r="J47" s="6">
        <v>3.5</v>
      </c>
      <c r="K47" s="6">
        <v>3.7</v>
      </c>
      <c r="L47" s="6">
        <v>4.5999999999999996</v>
      </c>
      <c r="M47" s="133">
        <v>4.4000000000000004</v>
      </c>
      <c r="N47" s="16">
        <v>5.0999999999999996</v>
      </c>
    </row>
    <row r="48" spans="1:14" x14ac:dyDescent="0.2">
      <c r="A48" s="117">
        <v>31</v>
      </c>
      <c r="B48" s="108" t="s">
        <v>139</v>
      </c>
      <c r="C48" s="119">
        <v>0.3</v>
      </c>
      <c r="D48" s="99">
        <v>1.3</v>
      </c>
      <c r="E48" s="119">
        <v>2.8</v>
      </c>
      <c r="F48" s="99">
        <v>3.9</v>
      </c>
      <c r="G48" s="99">
        <v>4.5999999999999996</v>
      </c>
      <c r="H48" s="99">
        <v>3.9</v>
      </c>
      <c r="I48" s="101" t="s">
        <v>4</v>
      </c>
      <c r="J48" s="101" t="s">
        <v>4</v>
      </c>
      <c r="K48" s="101" t="s">
        <v>4</v>
      </c>
      <c r="L48" s="101" t="s">
        <v>4</v>
      </c>
      <c r="M48" s="122" t="s">
        <v>4</v>
      </c>
      <c r="N48" s="111" t="s">
        <v>4</v>
      </c>
    </row>
    <row r="49" spans="1:14" x14ac:dyDescent="0.2">
      <c r="A49" s="74">
        <v>32</v>
      </c>
      <c r="B49" s="15" t="s">
        <v>136</v>
      </c>
      <c r="C49" s="77">
        <v>0.2</v>
      </c>
      <c r="D49" s="6">
        <v>1.3</v>
      </c>
      <c r="E49" s="77">
        <v>3</v>
      </c>
      <c r="F49" s="6">
        <v>4.0999999999999996</v>
      </c>
      <c r="G49" s="6">
        <v>4.7</v>
      </c>
      <c r="H49" s="6">
        <v>3.5</v>
      </c>
      <c r="I49" s="28" t="s">
        <v>4</v>
      </c>
      <c r="J49" s="28" t="s">
        <v>4</v>
      </c>
      <c r="K49" s="28" t="s">
        <v>4</v>
      </c>
      <c r="L49" s="28" t="s">
        <v>4</v>
      </c>
      <c r="M49" s="133" t="s">
        <v>4</v>
      </c>
      <c r="N49" s="16" t="s">
        <v>4</v>
      </c>
    </row>
    <row r="50" spans="1:14" x14ac:dyDescent="0.2">
      <c r="A50" s="117">
        <v>33</v>
      </c>
      <c r="B50" s="118" t="s">
        <v>60</v>
      </c>
      <c r="C50" s="122">
        <v>0</v>
      </c>
      <c r="D50" s="101">
        <v>-1.8</v>
      </c>
      <c r="E50" s="122">
        <v>0.4</v>
      </c>
      <c r="F50" s="101">
        <v>4</v>
      </c>
      <c r="G50" s="101">
        <v>2.7</v>
      </c>
      <c r="H50" s="101">
        <v>1</v>
      </c>
      <c r="I50" s="101">
        <v>0.7</v>
      </c>
      <c r="J50" s="101">
        <v>2.2000000000000002</v>
      </c>
      <c r="K50" s="101">
        <v>-2.4</v>
      </c>
      <c r="L50" s="101">
        <v>-0.9</v>
      </c>
      <c r="M50" s="101">
        <v>0.4</v>
      </c>
      <c r="N50" s="111" t="s">
        <v>4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.5" thickBot="1" x14ac:dyDescent="0.25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Monthly CPI-PPI </vt:lpstr>
      <vt:lpstr>2017 Cumm CPI-PPI</vt:lpstr>
      <vt:lpstr>2016 Cumm CPI-PPI</vt:lpstr>
      <vt:lpstr>2015 Cumm CPI-PPI</vt:lpstr>
      <vt:lpstr>2014 Cumm CPI-PPI</vt:lpstr>
      <vt:lpstr>2013 Cumm CPI-PPI</vt:lpstr>
      <vt:lpstr>2012 Cumm CPI-PPI</vt:lpstr>
      <vt:lpstr>2011 Cumm CPI-PPI</vt:lpstr>
      <vt:lpstr>2010 Cumm CPI-PPI</vt:lpstr>
      <vt:lpstr>2009 Cumm CPI-PPI</vt:lpstr>
      <vt:lpstr>Annual CPI-PPI</vt:lpstr>
      <vt:lpstr>Annual Construction Indices</vt:lpstr>
      <vt:lpstr>International Comparsion</vt:lpstr>
    </vt:vector>
  </TitlesOfParts>
  <Company>Insurance Information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Shorna Lewis</dc:creator>
  <cp:lastModifiedBy>Sassian, Maria</cp:lastModifiedBy>
  <cp:lastPrinted>2016-02-17T17:54:43Z</cp:lastPrinted>
  <dcterms:created xsi:type="dcterms:W3CDTF">2008-06-13T13:15:19Z</dcterms:created>
  <dcterms:modified xsi:type="dcterms:W3CDTF">2017-05-03T17:30:05Z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{14E16639-6E87-420B-B905-ECEC7C063728}</vt:lpwstr>
  </property>
</Properties>
</file>